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<sst xmlns="http://schemas.openxmlformats.org/spreadsheetml/2006/main" count="2233" uniqueCount="914">
  <si>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</si>
  <si>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</si>
  <si>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</si>
  <si>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</si>
  <si>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</si>
  <si>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</si>
  <si>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</si>
  <si>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</si>
  <si>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</si>
  <si>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</si>
  <si>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</si>
  <si>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</si>
  <si>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</si>
  <si>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</si>
  <si>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</si>
  <si>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</si>
  <si>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</si>
  <si>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</si>
  <si>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</si>
  <si>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</si>
  <si>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</si>
  <si>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</si>
  <si>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</si>
  <si>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</si>
  <si>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</si>
  <si>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</si>
  <si>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</si>
  <si>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</si>
  <si>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</si>
  <si>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</si>
  <si>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</si>
  <si>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</si>
  <si>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</si>
  <si>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</si>
  <si>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</si>
  <si>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</si>
  <si>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</si>
  <si>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</si>
  <si>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</si>
  <si>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</si>
  <si>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</si>
  <si>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</si>
  <si>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</si>
  <si>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</si>
  <si>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</si>
  <si>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</si>
  <si>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</si>
  <si>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</si>
  <si>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</si>
  <si>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</si>
  <si>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</si>
  <si>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</si>
  <si>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</si>
  <si>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</si>
  <si>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</si>
  <si>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</si>
  <si>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</si>
  <si>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</si>
  <si>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</si>
  <si>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</si>
  <si>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</si>
  <si>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</si>
  <si>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</si>
  <si>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</si>
  <si>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</si>
  <si>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</si>
  <si>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</si>
  <si>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</si>
  <si>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</si>
  <si>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</si>
  <si>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</si>
  <si>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</si>
  <si>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</si>
  <si>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</si>
  <si>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</si>
  <si>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</si>
  <si>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</si>
  <si>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</si>
  <si>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</si>
  <si>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</si>
  <si>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</si>
  <si>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</si>
  <si>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</si>
  <si>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</si>
  <si>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</si>
  <si>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</si>
  <si>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</si>
  <si>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</si>
  <si>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</si>
  <si>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</si>
  <si>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</si>
  <si>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</si>
  <si>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</si>
  <si>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</si>
  <si>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</si>
  <si>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</si>
  <si>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</si>
  <si>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</si>
  <si>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</si>
  <si>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</si>
  <si>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</si>
  <si>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</si>
  <si>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</si>
  <si>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</si>
  <si>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</si>
  <si>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</si>
  <si>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</si>
  <si>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</si>
  <si>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</si>
  <si>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</si>
  <si>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</si>
  <si>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</si>
  <si>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</si>
  <si>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</si>
  <si>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</si>
  <si>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</si>
  <si>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</si>
  <si>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</si>
  <si>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</si>
  <si>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</si>
  <si>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</si>
  <si>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</si>
  <si>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</si>
  <si>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</si>
  <si>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</si>
  <si>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</si>
  <si>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</si>
  <si>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</si>
  <si>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</si>
  <si>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</si>
  <si>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</si>
  <si>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</si>
  <si>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</si>
  <si>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</si>
  <si>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</si>
  <si>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</si>
  <si>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</si>
  <si>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</si>
  <si>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</si>
  <si>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</si>
  <si>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</si>
  <si>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</si>
  <si>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</si>
  <si>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</si>
  <si>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</si>
  <si>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</si>
  <si>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</si>
  <si>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</si>
  <si>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</si>
  <si>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</si>
  <si>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</si>
  <si>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</si>
  <si>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</si>
  <si>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</si>
  <si>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</si>
  <si>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</si>
  <si>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</si>
  <si>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</si>
  <si>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</si>
  <si>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</si>
  <si>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</si>
  <si>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</si>
  <si>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</si>
  <si>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</si>
  <si>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</si>
  <si>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</si>
  <si>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</si>
  <si>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</si>
  <si>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</si>
  <si>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</si>
  <si>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</si>
  <si>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</si>
  <si>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</si>
  <si>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</si>
  <si>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</si>
  <si>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</si>
  <si>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</si>
  <si>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</si>
  <si>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</si>
  <si>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</si>
  <si>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</si>
  <si>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</si>
  <si>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</si>
  <si>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</si>
  <si>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</si>
  <si>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</si>
  <si>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</si>
  <si>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</si>
  <si>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</si>
  <si>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</si>
  <si>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</si>
  <si>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</si>
  <si>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</si>
  <si>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</si>
  <si>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</si>
  <si>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</si>
  <si>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</si>
  <si>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</si>
  <si>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</si>
  <si>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</si>
  <si>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</si>
  <si>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</si>
  <si>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</si>
  <si>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</si>
  <si>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</si>
  <si>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</si>
  <si>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</si>
  <si>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</si>
  <si>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</si>
  <si>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</si>
  <si>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</si>
  <si>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</si>
  <si>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</si>
  <si>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</si>
  <si>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</si>
  <si>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</si>
  <si>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</si>
  <si>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</si>
  <si>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</si>
  <si>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</si>
  <si>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</si>
  <si>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</si>
  <si>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</si>
  <si>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</si>
  <si>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</si>
  <si>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</si>
  <si>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</si>
  <si>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</si>
  <si>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</si>
  <si>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</si>
  <si>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</si>
  <si>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</si>
  <si>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</si>
  <si>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</si>
  <si>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</si>
  <si>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</si>
  <si>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</si>
  <si>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</si>
  <si>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</si>
  <si>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</si>
  <si>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</si>
  <si>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</si>
  <si>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</si>
  <si>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</si>
  <si>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</si>
  <si>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</si>
  <si>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</si>
  <si>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</si>
  <si>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</si>
  <si>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</si>
  <si>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</si>
  <si>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</si>
  <si>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</si>
  <si>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</si>
  <si>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</si>
  <si>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</si>
  <si>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</si>
  <si>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</si>
  <si>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</si>
  <si>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</si>
  <si>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</si>
  <si>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</si>
  <si>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</si>
  <si>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</si>
  <si>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</si>
  <si>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</si>
  <si>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</si>
  <si>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</si>
  <si>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</si>
  <si>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</si>
  <si>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</si>
  <si>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</si>
  <si>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</si>
  <si>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</si>
  <si>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</si>
  <si>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</si>
  <si>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</si>
  <si>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</si>
  <si>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</si>
  <si>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</si>
  <si>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</si>
  <si>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</si>
  <si>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</si>
  <si>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</si>
  <si>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</si>
  <si>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</si>
  <si>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</si>
  <si>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</si>
  <si>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</si>
  <si>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</si>
  <si>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</si>
  <si>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</si>
  <si>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</si>
  <si>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</si>
  <si>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</si>
  <si>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</si>
  <si>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</si>
  <si>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</si>
  <si>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</si>
  <si>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</si>
  <si>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</si>
  <si>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</si>
  <si>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</si>
  <si>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</si>
  <si>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</si>
  <si>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</si>
  <si>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</si>
  <si>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</si>
  <si>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</si>
  <si>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</si>
  <si>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</si>
  <si>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</si>
  <si>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</si>
  <si>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</si>
  <si>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</si>
  <si>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</si>
  <si>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</si>
  <si>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</si>
  <si>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</si>
  <si>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</si>
  <si>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</si>
  <si>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</si>
  <si>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</si>
  <si>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</si>
  <si>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</si>
  <si>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</si>
  <si>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</si>
  <si>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</si>
  <si>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</si>
  <si>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</si>
  <si>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</si>
  <si>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</si>
  <si>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</si>
  <si>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</si>
  <si>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</si>
  <si>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</si>
  <si>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</si>
  <si>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</si>
  <si>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</si>
  <si>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</si>
  <si>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</si>
  <si>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</si>
  <si>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</si>
  <si>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</si>
  <si>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</si>
  <si>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</si>
  <si>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</si>
  <si>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</si>
  <si>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</si>
  <si>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</si>
  <si>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</si>
  <si>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</si>
  <si>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</si>
  <si>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</si>
  <si>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</si>
  <si>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</si>
  <si>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</si>
  <si>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</si>
  <si>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</si>
  <si>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</si>
  <si>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</si>
  <si>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</si>
  <si>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</si>
  <si>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</si>
  <si>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</si>
  <si>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</si>
  <si>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</si>
  <si>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</si>
  <si>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</si>
  <si>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</si>
  <si>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</si>
  <si>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</si>
  <si>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</si>
  <si>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</si>
  <si>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</si>
  <si>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</si>
  <si>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</si>
  <si>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</si>
  <si>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</si>
  <si>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</si>
  <si>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</si>
  <si>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</si>
  <si>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</si>
  <si>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</si>
  <si>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</si>
  <si>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</si>
  <si>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</si>
  <si>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</si>
  <si>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</si>
  <si>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</si>
  <si>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</si>
  <si>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</si>
  <si>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</si>
  <si>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</si>
  <si>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</si>
  <si>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</si>
  <si>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</si>
  <si>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</si>
  <si>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</si>
  <si>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</si>
  <si>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</si>
  <si>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</si>
  <si>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</si>
  <si>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</si>
  <si>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</si>
  <si>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</si>
  <si>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</si>
  <si>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</si>
  <si>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</si>
  <si>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</si>
  <si>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</si>
  <si>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</si>
  <si>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</si>
  <si>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</si>
  <si>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</si>
  <si>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</si>
  <si>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</si>
  <si>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</si>
  <si>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</si>
  <si>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</si>
  <si>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</si>
  <si>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</si>
  <si>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</si>
  <si>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</si>
  <si>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</si>
  <si>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</si>
  <si>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</si>
  <si>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</si>
  <si>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</si>
  <si>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</si>
  <si>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</si>
  <si>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</si>
  <si>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</si>
  <si>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</si>
  <si>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</si>
  <si>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</si>
  <si>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</si>
  <si>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</si>
  <si>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</si>
  <si>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</si>
  <si>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</si>
  <si>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</si>
  <si>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</si>
  <si>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</si>
  <si>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</si>
  <si>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</si>
  <si>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</si>
  <si>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</si>
  <si>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</si>
  <si>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</si>
  <si>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</si>
  <si>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</si>
  <si>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</si>
  <si>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</si>
  <si>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</si>
  <si>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</si>
  <si>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</si>
  <si>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</si>
  <si>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</si>
  <si>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</si>
  <si>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</si>
  <si>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</si>
  <si>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</si>
  <si>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</si>
  <si>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</si>
  <si>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</si>
  <si>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</si>
  <si>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</si>
  <si>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</si>
  <si>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</si>
  <si>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</si>
  <si>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</si>
  <si>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</si>
  <si>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</si>
  <si>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</si>
  <si>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</si>
  <si>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</si>
  <si>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</si>
  <si>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</si>
  <si>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</si>
  <si>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</si>
  <si>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</si>
  <si>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</si>
  <si>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</si>
  <si>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</si>
  <si>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</si>
  <si>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</si>
  <si>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</si>
  <si>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</si>
  <si>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</si>
  <si>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</si>
  <si>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</si>
  <si>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</si>
  <si>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</si>
  <si>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</si>
  <si>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</si>
  <si>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</si>
  <si>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</si>
  <si>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</si>
  <si>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</si>
  <si>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</si>
  <si>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</si>
  <si>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</si>
  <si>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</si>
  <si>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</si>
  <si>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</si>
  <si>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</si>
  <si>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</si>
  <si>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</si>
  <si>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</si>
  <si>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</si>
  <si>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</si>
  <si>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</si>
  <si>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</si>
  <si>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</si>
  <si>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</si>
  <si>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</si>
  <si>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</si>
  <si>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</si>
  <si>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</si>
  <si>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</si>
  <si>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</si>
  <si>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</si>
  <si>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</si>
  <si>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</si>
  <si>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</si>
  <si>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</si>
  <si>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</si>
  <si>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</si>
  <si>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</si>
  <si>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</si>
  <si>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</si>
  <si>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</si>
  <si>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</si>
  <si>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</si>
  <si>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</si>
  <si>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</si>
  <si>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</si>
  <si>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</si>
  <si>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</si>
  <si>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</si>
  <si>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</si>
  <si>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</si>
  <si>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</si>
  <si>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</si>
  <si>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</si>
  <si>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</si>
  <si>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</si>
  <si>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</si>
  <si>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</si>
  <si>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</si>
  <si>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</si>
  <si>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</si>
  <si>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</si>
  <si>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</si>
  <si>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</si>
  <si>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</si>
  <si>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</si>
  <si>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</si>
  <si>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</si>
  <si>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</si>
  <si>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</si>
  <si>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</si>
  <si>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</si>
  <si>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</si>
  <si>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</si>
  <si>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</si>
  <si>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</si>
  <si>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</si>
  <si>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</si>
  <si>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</si>
  <si>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</si>
  <si>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</si>
  <si>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</si>
  <si>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</si>
  <si>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</si>
  <si>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</si>
  <si>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</si>
  <si>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</si>
  <si>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</si>
  <si>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</si>
  <si>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</si>
  <si>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</si>
  <si>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</si>
  <si>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</si>
  <si>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</si>
  <si>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</si>
  <si>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</si>
  <si>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</si>
  <si>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</si>
  <si>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</si>
  <si>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</si>
  <si>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</si>
  <si>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</si>
  <si>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</si>
  <si>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</si>
  <si>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</si>
  <si>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</si>
  <si>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</si>
  <si>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</si>
  <si>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</si>
  <si>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</si>
  <si>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</si>
  <si>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</si>
  <si>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</si>
  <si>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</si>
  <si>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</si>
  <si>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</si>
  <si>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</si>
  <si>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</si>
  <si>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</si>
  <si>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</si>
  <si>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</si>
  <si>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</si>
  <si>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</si>
  <si>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</si>
  <si>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</si>
  <si>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</si>
  <si>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</si>
  <si>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</si>
  <si>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</si>
  <si>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</si>
  <si>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</si>
  <si>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</si>
  <si>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</si>
  <si>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</si>
  <si>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</si>
  <si>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</si>
  <si>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</si>
  <si>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</si>
  <si>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</si>
  <si>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</si>
  <si>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</si>
  <si>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</si>
  <si>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</si>
  <si>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</si>
  <si>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</si>
  <si>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</si>
  <si>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</si>
  <si>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</si>
  <si>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</si>
  <si>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</si>
  <si>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</si>
  <si>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</si>
  <si>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</si>
  <si>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</si>
  <si>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</si>
  <si>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</si>
  <si>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</si>
  <si>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</si>
  <si>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</si>
  <si>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</si>
  <si>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</si>
  <si>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</si>
  <si>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</si>
  <si>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</si>
  <si>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</si>
  <si>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</si>
  <si>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</si>
  <si>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</si>
  <si>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</si>
  <si>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</si>
  <si>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</si>
  <si>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</si>
  <si>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</si>
  <si>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</si>
  <si>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</si>
  <si>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</si>
  <si>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</si>
  <si>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</si>
  <si>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</si>
  <si>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</si>
  <si>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</si>
  <si>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</si>
  <si>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</si>
  <si>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</si>
  <si>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</si>
  <si>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</si>
  <si>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</si>
  <si>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</si>
  <si>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</si>
  <si>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</si>
  <si>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</si>
  <si>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</si>
  <si>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</si>
  <si>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</si>
  <si>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</si>
  <si>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</si>
  <si>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</si>
  <si>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</si>
  <si>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</si>
  <si>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</si>
  <si>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</si>
  <si>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</si>
  <si>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</si>
  <si>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</si>
  <si>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</si>
  <si>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</si>
  <si>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</si>
  <si>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</si>
  <si>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</si>
  <si>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</si>
  <si>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</si>
  <si>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</si>
  <si>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</si>
  <si>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</si>
  <si>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</si>
  <si>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</si>
  <si>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</si>
  <si>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</si>
  <si>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</si>
  <si>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</si>
  <si>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</si>
  <si>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</si>
  <si>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</si>
  <si>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</si>
  <si>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</si>
  <si>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</si>
  <si>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</si>
  <si>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</si>
  <si>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</si>
  <si>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</si>
  <si>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</si>
  <si>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</si>
  <si>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</si>
  <si>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</si>
  <si>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</si>
  <si>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</si>
  <si>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</si>
  <si>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</si>
  <si>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</si>
  <si>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</si>
  <si>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</si>
  <si>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</si>
  <si>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</si>
  <si>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</si>
  <si>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</si>
  <si>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</si>
  <si>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</si>
  <si>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</si>
  <si>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</si>
  <si>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</si>
  <si>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</si>
  <si>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</si>
  <si>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</si>
  <si>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</si>
  <si>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</si>
  <si>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</si>
  <si>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</si>
  <si>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</si>
  <si>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</si>
  <si>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</si>
  <si>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</si>
  <si>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</si>
  <si>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</si>
  <si>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</si>
  <si>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</si>
  <si>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</si>
  <si>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</si>
  <si>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</si>
  <si>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</si>
  <si>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</si>
  <si>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</si>
  <si>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</si>
  <si>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</si>
  <si>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</si>
  <si>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</si>
  <si>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</si>
  <si>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</si>
  <si>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</si>
  <si>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</si>
  <si>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</si>
  <si>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</si>
  <si>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</si>
  <si>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</si>
  <si>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</si>
  <si>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</si>
  <si>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</si>
  <si>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</si>
  <si>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</si>
  <si>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</si>
  <si>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</si>
  <si>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</si>
  <si>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</si>
  <si>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</si>
  <si>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</si>
  <si>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</si>
  <si>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</si>
  <si>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</si>
  <si>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</si>
  <si>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</si>
  <si>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</si>
  <si>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</si>
  <si>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</si>
  <si>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</si>
  <si>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</si>
  <si>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</si>
  <si>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</si>
  <si>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</si>
  <si>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</si>
  <si>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</si>
  <si>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</si>
  <si>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</si>
  <si>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</si>
  <si>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</si>
  <si>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</si>
  <si>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</si>
  <si>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</si>
  <si>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</si>
  <si>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</si>
  <si>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</si>
  <si>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</si>
  <si>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</si>
  <si>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</si>
  <si>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</si>
  <si>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</si>
  <si>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</si>
  <si>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</si>
  <si>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</si>
  <si>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</si>
  <si>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</si>
  <si>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</si>
  <si>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</si>
  <si>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</si>
  <si>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</si>
  <si>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</si>
  <si>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</si>
  <si>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</si>
  <si>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</si>
  <si>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</si>
  <si>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</si>
  <si>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</si>
  <si>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</si>
  <si>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</si>
  <si>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</si>
  <si>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</si>
  <si>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</si>
  <si>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</si>
  <si>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</si>
  <si>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</si>
  <si>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</si>
  <si>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</si>
  <si>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</si>
  <si>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</si>
  <si>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</si>
  <si>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</si>
  <si>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</si>
  <si>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</si>
  <si>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</si>
  <si>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</si>
  <si>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</si>
  <si>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</si>
  <si>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</si>
  <si>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</si>
  <si>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</si>
  <si>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</si>
  <si>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</si>
  <si>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</si>
  <si>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</si>
  <si>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</si>
  <si>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</si>
  <si>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</si>
  <si>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</si>
  <si>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</si>
  <si>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</si>
  <si>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</si>
  <si>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</si>
  <si>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</si>
  <si>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</si>
  <si>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</si>
  <si>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</si>
  <si>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</si>
  <si>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</si>
  <si>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</si>
  <si>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</si>
  <si>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</si>
  <si>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</si>
  <si>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</si>
  <si>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</si>
  <si>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</si>
  <si>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</si>
  <si>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</si>
  <si>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</si>
  <si>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</si>
  <si>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</si>
  <si>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</si>
  <si>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</si>
  <si>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</si>
  <si>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</si>
  <si>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</si>
  <si>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</si>
  <si>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</si>
  <si>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</si>
  <si>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</si>
  <si>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</si>
  <si>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</si>
  <si>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</si>
  <si>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</si>
  <si>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</si>
  <si>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</si>
  <si>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</si>
  <si>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</si>
  <si>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</si>
  <si>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</si>
  <si>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</si>
  <si>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</si>
  <si>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</si>
  <si>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</si>
  <si>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</si>
  <si>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</si>
  <si>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</si>
  <si>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</si>
  <si>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Турнир выходного дня 3 декабря  2017г. Белгород.</t>
  </si>
  <si>
    <t>Пустовойтенко Р.А.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</si>
</sst>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43072</v>
      </c>
      <c r="F5" s="48">
        <v>43065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952</v>
      </c>
      <c r="C7" s="50" t="s">
        <v>15</v>
      </c>
      <c r="D7" s="22">
        <v>0</v>
      </c>
      <c r="E7" s="22">
        <v>0</v>
      </c>
      <c r="F7" s="22">
        <v>952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877</v>
      </c>
      <c r="C8" s="50" t="s">
        <v>18</v>
      </c>
      <c r="D8" s="22">
        <v>0</v>
      </c>
      <c r="E8" s="22">
        <v>0</v>
      </c>
      <c r="F8" s="22">
        <v>877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762</v>
      </c>
      <c r="D9" s="22">
        <v>0</v>
      </c>
      <c r="E9" s="22">
        <v>0</v>
      </c>
      <c r="F9" s="22">
        <v>713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707</v>
      </c>
      <c r="C10" s="60" t="s">
        <v>120</v>
      </c>
      <c r="D10" s="22">
        <v>0</v>
      </c>
      <c r="E10" s="22">
        <v>0</v>
      </c>
      <c r="F10" s="22">
        <v>707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684</v>
      </c>
      <c r="C13" s="50" t="s">
        <v>560</v>
      </c>
      <c r="D13" s="22">
        <v>0</v>
      </c>
      <c r="E13" s="22">
        <v>0</v>
      </c>
      <c r="F13" s="22">
        <v>684</v>
      </c>
      <c r="G13" s="22" t="s">
        <v>366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3.56</v>
      </c>
      <c r="E14" s="22">
        <v>-2.67</v>
      </c>
      <c r="F14" s="22">
        <v>678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644</v>
      </c>
      <c r="C17" s="50" t="s">
        <v>32</v>
      </c>
      <c r="D17" s="22">
        <v>7.08</v>
      </c>
      <c r="E17" s="22">
        <v>-2.1</v>
      </c>
      <c r="F17" s="22">
        <v>639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24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629</v>
      </c>
      <c r="C19" s="50" t="s">
        <v>694</v>
      </c>
      <c r="D19" s="22">
        <v>1.5</v>
      </c>
      <c r="E19" s="22">
        <v>-2.14</v>
      </c>
      <c r="F19" s="22">
        <v>630</v>
      </c>
      <c r="G19" s="22" t="s">
        <v>695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613</v>
      </c>
      <c r="C21" s="60" t="s">
        <v>93</v>
      </c>
      <c r="D21" s="22">
        <v>12.69</v>
      </c>
      <c r="E21" s="22">
        <v>0</v>
      </c>
      <c r="F21" s="22">
        <v>600</v>
      </c>
      <c r="G21" s="22" t="s">
        <v>366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605</v>
      </c>
      <c r="C23" s="60" t="s">
        <v>706</v>
      </c>
      <c r="D23" s="22">
        <v>2.25</v>
      </c>
      <c r="E23" s="22">
        <v>-2.49</v>
      </c>
      <c r="F23" s="22">
        <v>605</v>
      </c>
      <c r="G23" s="22" t="s">
        <v>375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459</v>
      </c>
      <c r="D25" s="22">
        <v>7.38</v>
      </c>
      <c r="E25" s="22">
        <v>-5.07</v>
      </c>
      <c r="F25" s="27">
        <v>599</v>
      </c>
      <c r="G25" s="22" t="s">
        <v>366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559</v>
      </c>
      <c r="D26" s="22">
        <v>0</v>
      </c>
      <c r="E26" s="22">
        <v>0</v>
      </c>
      <c r="F26" s="22">
        <v>598</v>
      </c>
      <c r="G26" s="22" t="s">
        <v>373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306</v>
      </c>
      <c r="D27" s="22">
        <v>0</v>
      </c>
      <c r="E27" s="22">
        <v>0</v>
      </c>
      <c r="F27" s="22">
        <v>597</v>
      </c>
      <c r="G27" s="22" t="s">
        <v>367</v>
      </c>
      <c r="H27" s="22"/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751</v>
      </c>
      <c r="D28" s="22">
        <v>0</v>
      </c>
      <c r="E28" s="22">
        <v>0</v>
      </c>
      <c r="F28" s="22">
        <v>597</v>
      </c>
      <c r="G28" s="22" t="s">
        <v>752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588</v>
      </c>
      <c r="C29" s="51" t="s">
        <v>487</v>
      </c>
      <c r="D29" s="22">
        <v>12.12</v>
      </c>
      <c r="E29" s="22">
        <v>-2.56</v>
      </c>
      <c r="F29" s="22">
        <v>578</v>
      </c>
      <c r="G29" s="22" t="s">
        <v>366</v>
      </c>
      <c r="H29" s="66">
        <v>1986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69</v>
      </c>
      <c r="D31" s="22">
        <v>4.38</v>
      </c>
      <c r="E31" s="22">
        <v>-1.87</v>
      </c>
      <c r="F31" s="22">
        <v>580</v>
      </c>
      <c r="G31" s="22" t="s">
        <v>381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572</v>
      </c>
      <c r="C32" s="51" t="s">
        <v>477</v>
      </c>
      <c r="D32" s="22">
        <v>0</v>
      </c>
      <c r="E32" s="22">
        <v>0</v>
      </c>
      <c r="F32" s="22">
        <v>572</v>
      </c>
      <c r="G32" s="22" t="s">
        <v>482</v>
      </c>
      <c r="H32" s="66"/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0</v>
      </c>
      <c r="E33" s="22">
        <v>0</v>
      </c>
      <c r="F33" s="22">
        <v>572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569</v>
      </c>
      <c r="C34" s="51" t="s">
        <v>510</v>
      </c>
      <c r="D34" s="22">
        <v>0</v>
      </c>
      <c r="E34" s="22">
        <v>0</v>
      </c>
      <c r="F34" s="22">
        <v>560</v>
      </c>
      <c r="G34" s="22" t="s">
        <v>366</v>
      </c>
      <c r="H34" s="66">
        <v>1973</v>
      </c>
    </row>
    <row r="35" spans="1:8" s="24" customFormat="1" ht="9" customHeight="1">
      <c r="A35" s="22">
        <v>29</v>
      </c>
      <c r="B35" s="22">
        <f>ROUND(($E$4*(D35+E35)+F35),0)</f>
        <v>565</v>
      </c>
      <c r="C35" s="60" t="s">
        <v>774</v>
      </c>
      <c r="D35" s="22">
        <v>0</v>
      </c>
      <c r="E35" s="22">
        <v>0</v>
      </c>
      <c r="F35" s="22">
        <v>565</v>
      </c>
      <c r="G35" s="22" t="s">
        <v>376</v>
      </c>
      <c r="H35" s="22">
        <v>1973</v>
      </c>
    </row>
    <row r="36" spans="1:8" s="42" customFormat="1" ht="9" customHeight="1">
      <c r="A36" s="22">
        <v>30</v>
      </c>
      <c r="B36" s="22">
        <f>ROUND(($E$4*(D36+E36)+F36),0)</f>
        <v>563</v>
      </c>
      <c r="C36" s="60" t="s">
        <v>130</v>
      </c>
      <c r="D36" s="22">
        <v>0</v>
      </c>
      <c r="E36" s="22">
        <v>0</v>
      </c>
      <c r="F36" s="22">
        <v>563</v>
      </c>
      <c r="G36" s="22" t="s">
        <v>369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562</v>
      </c>
      <c r="C37" s="51" t="s">
        <v>681</v>
      </c>
      <c r="D37" s="22">
        <v>0</v>
      </c>
      <c r="E37" s="22">
        <v>0</v>
      </c>
      <c r="F37" s="22">
        <v>562</v>
      </c>
      <c r="G37" s="22" t="s">
        <v>369</v>
      </c>
      <c r="H37" s="22"/>
    </row>
    <row r="38" spans="1:8" s="29" customFormat="1" ht="9" customHeight="1">
      <c r="A38" s="22">
        <v>32</v>
      </c>
      <c r="B38" s="22">
        <f>ROUND(($E$4*(D38+E38)+F38),0)</f>
        <v>561</v>
      </c>
      <c r="C38" s="60" t="s">
        <v>99</v>
      </c>
      <c r="D38" s="22">
        <v>0</v>
      </c>
      <c r="E38" s="22">
        <v>0</v>
      </c>
      <c r="F38" s="22">
        <v>561</v>
      </c>
      <c r="G38" s="22" t="s">
        <v>367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556</v>
      </c>
      <c r="C39" s="50" t="s">
        <v>893</v>
      </c>
      <c r="D39" s="22">
        <v>2.67</v>
      </c>
      <c r="E39" s="22">
        <v>-2.34</v>
      </c>
      <c r="F39" s="22">
        <v>556</v>
      </c>
      <c r="G39" s="22" t="s">
        <v>366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553</v>
      </c>
      <c r="C40" s="50" t="s">
        <v>548</v>
      </c>
      <c r="D40" s="22">
        <v>0</v>
      </c>
      <c r="E40" s="22">
        <v>0</v>
      </c>
      <c r="F40" s="22">
        <v>553</v>
      </c>
      <c r="G40" s="22" t="s">
        <v>380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552</v>
      </c>
      <c r="C41" s="60" t="s">
        <v>79</v>
      </c>
      <c r="D41" s="22">
        <v>0</v>
      </c>
      <c r="E41" s="22">
        <v>0</v>
      </c>
      <c r="F41" s="22">
        <v>552</v>
      </c>
      <c r="G41" s="22" t="s">
        <v>371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550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366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550</v>
      </c>
      <c r="C43" s="60" t="s">
        <v>103</v>
      </c>
      <c r="D43" s="22">
        <v>6.06</v>
      </c>
      <c r="E43" s="22">
        <v>-1.33</v>
      </c>
      <c r="F43" s="22">
        <v>545</v>
      </c>
      <c r="G43" s="22" t="s">
        <v>371</v>
      </c>
      <c r="H43" s="22">
        <v>1987</v>
      </c>
    </row>
    <row r="44" spans="1:8" s="24" customFormat="1" ht="9" customHeight="1">
      <c r="A44" s="22">
        <v>38</v>
      </c>
      <c r="B44" s="22">
        <f>ROUND(($E$4*(D44+E44)+F44),0)</f>
        <v>549</v>
      </c>
      <c r="C44" s="60" t="s">
        <v>124</v>
      </c>
      <c r="D44" s="22">
        <v>0</v>
      </c>
      <c r="E44" s="22">
        <v>0</v>
      </c>
      <c r="F44" s="22">
        <v>549</v>
      </c>
      <c r="G44" s="22" t="s">
        <v>366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548</v>
      </c>
      <c r="C45" s="51" t="s">
        <v>603</v>
      </c>
      <c r="D45" s="22">
        <v>0</v>
      </c>
      <c r="E45" s="22">
        <v>0</v>
      </c>
      <c r="F45" s="22">
        <v>548</v>
      </c>
      <c r="G45" s="22" t="s">
        <v>482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548</v>
      </c>
      <c r="C46" s="50" t="s">
        <v>2</v>
      </c>
      <c r="D46" s="22">
        <v>0</v>
      </c>
      <c r="E46" s="22">
        <v>0</v>
      </c>
      <c r="F46" s="22">
        <v>548</v>
      </c>
      <c r="G46" s="22" t="s">
        <v>366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100</v>
      </c>
      <c r="D47" s="22">
        <v>0</v>
      </c>
      <c r="E47" s="22">
        <v>0</v>
      </c>
      <c r="F47" s="22">
        <v>547</v>
      </c>
      <c r="G47" s="22" t="s">
        <v>367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572</v>
      </c>
      <c r="D48" s="22">
        <v>0</v>
      </c>
      <c r="E48" s="22">
        <v>0</v>
      </c>
      <c r="F48" s="22">
        <v>543</v>
      </c>
      <c r="G48" s="22" t="s">
        <v>375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546</v>
      </c>
      <c r="C49" s="51" t="s">
        <v>577</v>
      </c>
      <c r="D49" s="22">
        <v>3.96</v>
      </c>
      <c r="E49" s="22">
        <v>-3.71</v>
      </c>
      <c r="F49" s="22">
        <v>546</v>
      </c>
      <c r="G49" s="22" t="s">
        <v>366</v>
      </c>
      <c r="H49" s="22">
        <v>1967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668</v>
      </c>
      <c r="D50" s="22">
        <v>0</v>
      </c>
      <c r="E50" s="22">
        <v>0</v>
      </c>
      <c r="F50" s="22">
        <v>540</v>
      </c>
      <c r="G50" s="22" t="s">
        <v>366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664</v>
      </c>
      <c r="D51" s="22">
        <v>0</v>
      </c>
      <c r="E51" s="22">
        <v>0</v>
      </c>
      <c r="F51" s="22">
        <v>538</v>
      </c>
      <c r="G51" s="22" t="s">
        <v>371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50" t="s">
        <v>626</v>
      </c>
      <c r="D52" s="22">
        <v>0</v>
      </c>
      <c r="E52" s="22">
        <v>0</v>
      </c>
      <c r="F52" s="22">
        <v>537</v>
      </c>
      <c r="G52" s="22" t="s">
        <v>366</v>
      </c>
      <c r="H52" s="22">
        <v>1974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787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789</v>
      </c>
      <c r="D56" s="22">
        <v>0</v>
      </c>
      <c r="E56" s="22">
        <v>0</v>
      </c>
      <c r="F56" s="22">
        <v>526</v>
      </c>
      <c r="G56" s="22" t="s">
        <v>369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293</v>
      </c>
      <c r="D57" s="22">
        <v>0</v>
      </c>
      <c r="E57" s="22">
        <v>0</v>
      </c>
      <c r="F57" s="22">
        <v>525</v>
      </c>
      <c r="G57" s="22" t="s">
        <v>366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630</v>
      </c>
      <c r="D58" s="22">
        <v>0</v>
      </c>
      <c r="E58" s="22">
        <v>0</v>
      </c>
      <c r="F58" s="22">
        <v>523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520</v>
      </c>
      <c r="C59" s="60" t="s">
        <v>490</v>
      </c>
      <c r="D59" s="22">
        <v>0</v>
      </c>
      <c r="E59" s="22">
        <v>0</v>
      </c>
      <c r="F59" s="22">
        <v>520</v>
      </c>
      <c r="G59" s="22" t="s">
        <v>366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510</v>
      </c>
      <c r="C62" s="51" t="s">
        <v>218</v>
      </c>
      <c r="D62" s="22">
        <v>0</v>
      </c>
      <c r="E62" s="22">
        <v>0</v>
      </c>
      <c r="F62" s="22">
        <v>510</v>
      </c>
      <c r="G62" s="22" t="s">
        <v>371</v>
      </c>
      <c r="H62" s="22"/>
    </row>
    <row r="63" spans="1:8" s="24" customFormat="1" ht="9" customHeight="1">
      <c r="A63" s="22">
        <v>57</v>
      </c>
      <c r="B63" s="22">
        <f>ROUND(($E$4*(D63+E63)+F63),0)</f>
        <v>509</v>
      </c>
      <c r="C63" s="51" t="s">
        <v>552</v>
      </c>
      <c r="D63" s="22">
        <v>2.58</v>
      </c>
      <c r="E63" s="22">
        <v>-0.4</v>
      </c>
      <c r="F63" s="22">
        <v>507</v>
      </c>
      <c r="G63" s="22" t="s">
        <v>366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507</v>
      </c>
      <c r="C64" s="50" t="s">
        <v>810</v>
      </c>
      <c r="D64" s="22">
        <v>0</v>
      </c>
      <c r="E64" s="22">
        <v>0</v>
      </c>
      <c r="F64" s="22">
        <v>507</v>
      </c>
      <c r="G64" s="22" t="s">
        <v>366</v>
      </c>
      <c r="H64" s="22">
        <v>2003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492</v>
      </c>
      <c r="C66" s="60" t="s">
        <v>47</v>
      </c>
      <c r="D66" s="22">
        <v>0</v>
      </c>
      <c r="E66" s="22">
        <v>-1.29</v>
      </c>
      <c r="F66" s="22">
        <v>493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725</v>
      </c>
      <c r="D68" s="22">
        <v>0</v>
      </c>
      <c r="E68" s="22">
        <v>0</v>
      </c>
      <c r="F68" s="22">
        <v>488</v>
      </c>
      <c r="G68" s="22" t="s">
        <v>379</v>
      </c>
      <c r="H68" s="66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729</v>
      </c>
      <c r="D69" s="22">
        <v>0</v>
      </c>
      <c r="E69" s="22">
        <v>0</v>
      </c>
      <c r="F69" s="22">
        <v>487</v>
      </c>
      <c r="G69" s="22" t="s">
        <v>366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60" t="s">
        <v>76</v>
      </c>
      <c r="D70" s="22">
        <v>0</v>
      </c>
      <c r="E70" s="22">
        <v>0</v>
      </c>
      <c r="F70" s="22">
        <v>485</v>
      </c>
      <c r="G70" s="22" t="s">
        <v>366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485</v>
      </c>
      <c r="C71" s="51" t="s">
        <v>458</v>
      </c>
      <c r="D71" s="22">
        <v>0</v>
      </c>
      <c r="E71" s="22">
        <v>-2.11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724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0" t="s">
        <v>9</v>
      </c>
      <c r="D73" s="22">
        <v>0</v>
      </c>
      <c r="E73" s="22">
        <v>0</v>
      </c>
      <c r="F73" s="22">
        <v>482</v>
      </c>
      <c r="G73" s="22" t="s">
        <v>366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533</v>
      </c>
      <c r="D74" s="22">
        <v>0</v>
      </c>
      <c r="E74" s="22">
        <v>0</v>
      </c>
      <c r="F74" s="22">
        <v>481</v>
      </c>
      <c r="G74" s="22" t="s">
        <v>366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118</v>
      </c>
      <c r="D76" s="22">
        <v>0</v>
      </c>
      <c r="E76" s="22">
        <v>0</v>
      </c>
      <c r="F76" s="22">
        <v>481</v>
      </c>
      <c r="G76" s="22" t="s">
        <v>366</v>
      </c>
      <c r="H76" s="22">
        <v>1948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366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624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50" t="s">
        <v>447</v>
      </c>
      <c r="D79" s="22">
        <v>0</v>
      </c>
      <c r="E79" s="22">
        <v>0</v>
      </c>
      <c r="F79" s="22">
        <v>472</v>
      </c>
      <c r="G79" s="22" t="s">
        <v>366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468</v>
      </c>
      <c r="C80" s="60" t="s">
        <v>882</v>
      </c>
      <c r="D80" s="22">
        <v>0</v>
      </c>
      <c r="E80" s="22">
        <v>0</v>
      </c>
      <c r="F80" s="22">
        <v>468</v>
      </c>
      <c r="G80" s="22" t="s">
        <v>366</v>
      </c>
      <c r="H80" s="22">
        <v>1983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138</v>
      </c>
      <c r="D82" s="22">
        <v>0</v>
      </c>
      <c r="E82" s="22">
        <v>0</v>
      </c>
      <c r="F82" s="22">
        <v>464</v>
      </c>
      <c r="G82" s="22" t="s">
        <v>367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462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675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0" t="s">
        <v>8</v>
      </c>
      <c r="D85" s="22">
        <v>0</v>
      </c>
      <c r="E85" s="22">
        <v>0</v>
      </c>
      <c r="F85" s="22">
        <v>464</v>
      </c>
      <c r="G85" s="22" t="s">
        <v>366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463</v>
      </c>
      <c r="C87" s="51" t="s">
        <v>168</v>
      </c>
      <c r="D87" s="22">
        <v>0</v>
      </c>
      <c r="E87" s="22">
        <v>0</v>
      </c>
      <c r="F87" s="22">
        <v>463</v>
      </c>
      <c r="G87" s="22" t="s">
        <v>369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507</v>
      </c>
      <c r="D88" s="22">
        <v>0</v>
      </c>
      <c r="E88" s="22">
        <v>0</v>
      </c>
      <c r="F88" s="22">
        <v>461</v>
      </c>
      <c r="G88" s="22" t="s">
        <v>473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60" t="s">
        <v>848</v>
      </c>
      <c r="D89" s="22">
        <v>0</v>
      </c>
      <c r="E89" s="22">
        <v>0</v>
      </c>
      <c r="F89" s="22">
        <v>461</v>
      </c>
      <c r="G89" s="22" t="s">
        <v>371</v>
      </c>
      <c r="H89" s="22">
        <v>1968</v>
      </c>
    </row>
    <row r="90" spans="1:8" ht="9" customHeight="1">
      <c r="A90" s="22">
        <v>84</v>
      </c>
      <c r="B90" s="22">
        <f>ROUND(($E$4*(D90+E90)+F90),0)</f>
        <v>460</v>
      </c>
      <c r="C90" s="50" t="s">
        <v>3</v>
      </c>
      <c r="D90" s="22">
        <v>0</v>
      </c>
      <c r="E90" s="22">
        <v>0</v>
      </c>
      <c r="F90" s="22">
        <v>460</v>
      </c>
      <c r="G90" s="22" t="s">
        <v>366</v>
      </c>
      <c r="H90" s="22">
        <v>1958</v>
      </c>
    </row>
    <row r="91" spans="1:8" ht="9" customHeight="1">
      <c r="A91" s="22">
        <v>85</v>
      </c>
      <c r="B91" s="22">
        <f>ROUND(($E$4*(D91+E91)+F91),0)</f>
        <v>460</v>
      </c>
      <c r="C91" s="51" t="s">
        <v>557</v>
      </c>
      <c r="D91" s="22">
        <v>0</v>
      </c>
      <c r="E91" s="22">
        <v>0</v>
      </c>
      <c r="F91" s="22">
        <v>460</v>
      </c>
      <c r="G91" s="22" t="s">
        <v>369</v>
      </c>
      <c r="H91" s="66">
        <v>1975</v>
      </c>
    </row>
    <row r="92" spans="1:8" ht="9" customHeight="1">
      <c r="A92" s="22">
        <v>86</v>
      </c>
      <c r="B92" s="22">
        <f>ROUND(($E$4*(D92+E92)+F92),0)</f>
        <v>459</v>
      </c>
      <c r="C92" s="51" t="s">
        <v>667</v>
      </c>
      <c r="D92" s="22">
        <v>0</v>
      </c>
      <c r="E92" s="22">
        <v>0</v>
      </c>
      <c r="F92" s="22">
        <v>459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458</v>
      </c>
      <c r="C93" s="60" t="s">
        <v>62</v>
      </c>
      <c r="D93" s="22">
        <v>0</v>
      </c>
      <c r="E93" s="22">
        <v>0</v>
      </c>
      <c r="F93" s="22">
        <v>458</v>
      </c>
      <c r="G93" s="22" t="s">
        <v>371</v>
      </c>
      <c r="H93" s="22">
        <v>1968</v>
      </c>
    </row>
    <row r="94" spans="1:8" ht="9" customHeight="1">
      <c r="A94" s="22">
        <v>88</v>
      </c>
      <c r="B94" s="22">
        <f>ROUND(($E$4*(D94+E94)+F94),0)</f>
        <v>454</v>
      </c>
      <c r="C94" s="51" t="s">
        <v>219</v>
      </c>
      <c r="D94" s="22">
        <v>0</v>
      </c>
      <c r="E94" s="22">
        <v>0</v>
      </c>
      <c r="F94" s="22">
        <v>454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454</v>
      </c>
      <c r="C95" s="51" t="s">
        <v>551</v>
      </c>
      <c r="D95" s="22">
        <v>0</v>
      </c>
      <c r="E95" s="22">
        <v>0</v>
      </c>
      <c r="F95" s="22">
        <v>454</v>
      </c>
      <c r="G95" s="22" t="s">
        <v>366</v>
      </c>
      <c r="H95" s="66">
        <v>1959</v>
      </c>
    </row>
    <row r="96" spans="1:8" ht="9" customHeight="1">
      <c r="A96" s="22">
        <v>90</v>
      </c>
      <c r="B96" s="22">
        <f>ROUND(($E$4*(D96+E96)+F96),0)</f>
        <v>450</v>
      </c>
      <c r="C96" s="51" t="s">
        <v>733</v>
      </c>
      <c r="D96" s="22">
        <v>4.23</v>
      </c>
      <c r="E96" s="22">
        <v>0</v>
      </c>
      <c r="F96" s="22">
        <v>446</v>
      </c>
      <c r="G96" s="22" t="s">
        <v>366</v>
      </c>
      <c r="H96" s="22">
        <v>1970</v>
      </c>
    </row>
    <row r="97" spans="1:10" ht="9" customHeight="1">
      <c r="A97" s="22">
        <v>91</v>
      </c>
      <c r="B97" s="22">
        <f>ROUND(($E$4*(D97+E97)+F97),0)</f>
        <v>448</v>
      </c>
      <c r="C97" s="60" t="s">
        <v>287</v>
      </c>
      <c r="D97" s="22">
        <v>0</v>
      </c>
      <c r="E97" s="22">
        <v>0</v>
      </c>
      <c r="F97" s="22">
        <v>448</v>
      </c>
      <c r="G97" s="22" t="s">
        <v>366</v>
      </c>
      <c r="H97" s="22"/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546</v>
      </c>
      <c r="D98" s="22">
        <v>0</v>
      </c>
      <c r="E98" s="22">
        <v>0</v>
      </c>
      <c r="F98" s="22">
        <v>447</v>
      </c>
      <c r="G98" s="22" t="s">
        <v>384</v>
      </c>
      <c r="H98" s="66">
        <v>1979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182</v>
      </c>
      <c r="D99" s="22">
        <v>0</v>
      </c>
      <c r="E99" s="22">
        <v>0</v>
      </c>
      <c r="F99" s="22">
        <v>447</v>
      </c>
      <c r="G99" s="22" t="s">
        <v>369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305</v>
      </c>
      <c r="D100" s="22">
        <v>0</v>
      </c>
      <c r="E100" s="22">
        <v>0</v>
      </c>
      <c r="F100" s="22">
        <v>446</v>
      </c>
      <c r="G100" s="22" t="s">
        <v>366</v>
      </c>
      <c r="H100" s="22">
        <v>1994</v>
      </c>
      <c r="J100" s="34"/>
    </row>
    <row r="101" spans="1:8" ht="9" customHeight="1">
      <c r="A101" s="22">
        <v>95</v>
      </c>
      <c r="B101" s="22">
        <f>ROUND(($E$4*(D101+E101)+F101),0)</f>
        <v>445</v>
      </c>
      <c r="C101" s="51" t="s">
        <v>801</v>
      </c>
      <c r="D101" s="22">
        <v>0</v>
      </c>
      <c r="E101" s="22">
        <v>0</v>
      </c>
      <c r="F101" s="22">
        <v>445</v>
      </c>
      <c r="G101" s="22" t="s">
        <v>366</v>
      </c>
      <c r="H101" s="22">
        <v>2002</v>
      </c>
    </row>
    <row r="102" spans="1:8" ht="9" customHeight="1">
      <c r="A102" s="22">
        <v>96</v>
      </c>
      <c r="B102" s="22">
        <f>ROUND(($E$4*(D102+E102)+F102),0)</f>
        <v>444</v>
      </c>
      <c r="C102" s="51" t="s">
        <v>623</v>
      </c>
      <c r="D102" s="22">
        <v>0</v>
      </c>
      <c r="E102" s="22">
        <v>0</v>
      </c>
      <c r="F102" s="22">
        <v>444</v>
      </c>
      <c r="G102" s="22" t="s">
        <v>366</v>
      </c>
      <c r="H102" s="22">
        <v>1971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479</v>
      </c>
      <c r="D103" s="22">
        <v>0</v>
      </c>
      <c r="E103" s="22">
        <v>0</v>
      </c>
      <c r="F103" s="22">
        <v>444</v>
      </c>
      <c r="G103" s="22" t="s">
        <v>482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60</v>
      </c>
      <c r="D104" s="22">
        <v>0</v>
      </c>
      <c r="E104" s="22">
        <v>0</v>
      </c>
      <c r="F104" s="22">
        <v>444</v>
      </c>
      <c r="G104" s="22" t="s">
        <v>366</v>
      </c>
      <c r="H104" s="66"/>
    </row>
    <row r="105" spans="1:11" ht="9" customHeight="1">
      <c r="A105" s="22">
        <v>99</v>
      </c>
      <c r="B105" s="22">
        <f>ROUND(($E$4*(D105+E105)+F105),0)</f>
        <v>443</v>
      </c>
      <c r="C105" s="50" t="s">
        <v>102</v>
      </c>
      <c r="D105" s="22">
        <v>0</v>
      </c>
      <c r="E105" s="22">
        <v>0</v>
      </c>
      <c r="F105" s="22">
        <v>443</v>
      </c>
      <c r="G105" s="22" t="s">
        <v>367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366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212</v>
      </c>
      <c r="D107" s="22">
        <v>0</v>
      </c>
      <c r="E107" s="22">
        <v>0</v>
      </c>
      <c r="F107" s="22">
        <v>440</v>
      </c>
      <c r="G107" s="22" t="s">
        <v>374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298</v>
      </c>
      <c r="D108" s="22">
        <v>0</v>
      </c>
      <c r="E108" s="22">
        <v>0</v>
      </c>
      <c r="F108" s="22">
        <v>439</v>
      </c>
      <c r="G108" s="22" t="s">
        <v>367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790</v>
      </c>
      <c r="D109" s="22">
        <v>0</v>
      </c>
      <c r="E109" s="22">
        <v>0</v>
      </c>
      <c r="F109" s="22">
        <v>439</v>
      </c>
      <c r="G109" s="22" t="s">
        <v>367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6</v>
      </c>
      <c r="D110" s="22">
        <v>0</v>
      </c>
      <c r="E110" s="22">
        <v>0</v>
      </c>
      <c r="F110" s="22">
        <v>437</v>
      </c>
      <c r="G110" s="22" t="s">
        <v>366</v>
      </c>
      <c r="H110" s="22"/>
      <c r="K110" s="13"/>
    </row>
    <row r="111" spans="1:8" ht="9" customHeight="1">
      <c r="A111" s="22">
        <v>105</v>
      </c>
      <c r="B111" s="22">
        <f>ROUND(($E$4*(D111+E111)+F111),0)</f>
        <v>435</v>
      </c>
      <c r="C111" s="60" t="s">
        <v>771</v>
      </c>
      <c r="D111" s="22">
        <v>0</v>
      </c>
      <c r="E111" s="22">
        <v>0</v>
      </c>
      <c r="F111" s="22">
        <v>435</v>
      </c>
      <c r="G111" s="22" t="s">
        <v>367</v>
      </c>
      <c r="H111" s="22">
        <v>1980</v>
      </c>
    </row>
    <row r="112" spans="1:8" ht="9" customHeight="1">
      <c r="A112" s="22">
        <v>106</v>
      </c>
      <c r="B112" s="22">
        <f>ROUND(($E$4*(D112+E112)+F112),0)</f>
        <v>432</v>
      </c>
      <c r="C112" s="50" t="s">
        <v>104</v>
      </c>
      <c r="D112" s="22">
        <v>0</v>
      </c>
      <c r="E112" s="22">
        <v>0</v>
      </c>
      <c r="F112" s="22">
        <v>432</v>
      </c>
      <c r="G112" s="22" t="s">
        <v>366</v>
      </c>
      <c r="H112" s="22">
        <v>1990</v>
      </c>
    </row>
    <row r="113" spans="1:8" ht="9" customHeight="1">
      <c r="A113" s="22">
        <v>107</v>
      </c>
      <c r="B113" s="22">
        <f>ROUND(($E$4*(D113+E113)+F113),0)</f>
        <v>431</v>
      </c>
      <c r="C113" s="60" t="s">
        <v>106</v>
      </c>
      <c r="D113" s="22">
        <v>0</v>
      </c>
      <c r="E113" s="22">
        <v>0</v>
      </c>
      <c r="F113" s="22">
        <v>431</v>
      </c>
      <c r="G113" s="22" t="s">
        <v>376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430</v>
      </c>
      <c r="C114" s="60" t="s">
        <v>59</v>
      </c>
      <c r="D114" s="22">
        <v>0</v>
      </c>
      <c r="E114" s="22">
        <v>0</v>
      </c>
      <c r="F114" s="22">
        <v>430</v>
      </c>
      <c r="G114" s="22" t="s">
        <v>366</v>
      </c>
      <c r="H114" s="22">
        <v>1962</v>
      </c>
    </row>
    <row r="115" spans="1:8" ht="9" customHeight="1">
      <c r="A115" s="22">
        <v>109</v>
      </c>
      <c r="B115" s="22">
        <f>ROUND(($E$4*(D115+E115)+F115),0)</f>
        <v>426</v>
      </c>
      <c r="C115" s="50" t="s">
        <v>582</v>
      </c>
      <c r="D115" s="22">
        <v>0</v>
      </c>
      <c r="E115" s="22">
        <v>0</v>
      </c>
      <c r="F115" s="22">
        <v>426</v>
      </c>
      <c r="G115" s="22" t="s">
        <v>366</v>
      </c>
      <c r="H115" s="22">
        <v>1954</v>
      </c>
    </row>
    <row r="116" spans="1:8" ht="9" customHeight="1">
      <c r="A116" s="22">
        <v>110</v>
      </c>
      <c r="B116" s="22">
        <f>ROUND(($E$4*(D116+E116)+F116),0)</f>
        <v>425</v>
      </c>
      <c r="C116" s="51" t="s">
        <v>750</v>
      </c>
      <c r="D116" s="22">
        <v>0</v>
      </c>
      <c r="E116" s="22">
        <v>0</v>
      </c>
      <c r="F116" s="22">
        <v>425</v>
      </c>
      <c r="G116" s="22" t="s">
        <v>366</v>
      </c>
      <c r="H116" s="22"/>
    </row>
    <row r="117" spans="1:8" ht="9" customHeight="1">
      <c r="A117" s="22">
        <v>111</v>
      </c>
      <c r="B117" s="22">
        <f>ROUND(($E$4*(D117+E117)+F117),0)</f>
        <v>425</v>
      </c>
      <c r="C117" s="51" t="s">
        <v>494</v>
      </c>
      <c r="D117" s="22">
        <v>0</v>
      </c>
      <c r="E117" s="22">
        <v>0</v>
      </c>
      <c r="F117" s="22">
        <v>425</v>
      </c>
      <c r="G117" s="22" t="s">
        <v>495</v>
      </c>
      <c r="H117" s="66"/>
    </row>
    <row r="118" spans="1:8" ht="9" customHeight="1">
      <c r="A118" s="22">
        <v>112</v>
      </c>
      <c r="B118" s="22">
        <f>ROUND(($E$4*(D118+E118)+F118),0)</f>
        <v>423</v>
      </c>
      <c r="C118" s="50" t="s">
        <v>107</v>
      </c>
      <c r="D118" s="22">
        <v>0</v>
      </c>
      <c r="E118" s="22">
        <v>0</v>
      </c>
      <c r="F118" s="22">
        <v>423</v>
      </c>
      <c r="G118" s="22" t="s">
        <v>366</v>
      </c>
      <c r="H118" s="22">
        <v>1972</v>
      </c>
    </row>
    <row r="119" spans="1:8" ht="9" customHeight="1">
      <c r="A119" s="22">
        <v>113</v>
      </c>
      <c r="B119" s="22">
        <f>ROUND(($E$4*(D119+E119)+F119),0)</f>
        <v>421</v>
      </c>
      <c r="C119" s="60" t="s">
        <v>302</v>
      </c>
      <c r="D119" s="22">
        <v>0</v>
      </c>
      <c r="E119" s="22">
        <v>0</v>
      </c>
      <c r="F119" s="22">
        <v>421</v>
      </c>
      <c r="G119" s="22" t="s">
        <v>374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52</v>
      </c>
      <c r="D120" s="22">
        <v>0</v>
      </c>
      <c r="E120" s="22">
        <v>0</v>
      </c>
      <c r="F120" s="22">
        <v>420</v>
      </c>
      <c r="G120" s="22" t="s">
        <v>366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550</v>
      </c>
      <c r="D124" s="22">
        <v>0</v>
      </c>
      <c r="E124" s="22">
        <v>0</v>
      </c>
      <c r="F124" s="22">
        <v>414</v>
      </c>
      <c r="G124" s="22" t="s">
        <v>380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105</v>
      </c>
      <c r="D125" s="22">
        <v>0</v>
      </c>
      <c r="E125" s="22">
        <v>0</v>
      </c>
      <c r="F125" s="22">
        <v>413</v>
      </c>
      <c r="G125" s="22" t="s">
        <v>371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669</v>
      </c>
      <c r="D126" s="22">
        <v>0</v>
      </c>
      <c r="E126" s="22">
        <v>0</v>
      </c>
      <c r="F126" s="22">
        <v>411</v>
      </c>
      <c r="G126" s="22" t="s">
        <v>670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1" t="s">
        <v>759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783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398</v>
      </c>
      <c r="C136" s="51" t="s">
        <v>767</v>
      </c>
      <c r="D136" s="22">
        <v>0</v>
      </c>
      <c r="E136" s="22">
        <v>0</v>
      </c>
      <c r="F136" s="22">
        <v>398</v>
      </c>
      <c r="G136" s="22" t="s">
        <v>495</v>
      </c>
      <c r="H136" s="66">
        <v>2001</v>
      </c>
    </row>
    <row r="137" spans="1:8" ht="9" customHeight="1">
      <c r="A137" s="22">
        <v>131</v>
      </c>
      <c r="B137" s="22">
        <f>ROUND(($E$4*(D137+E137)+F137),0)</f>
        <v>397</v>
      </c>
      <c r="C137" s="60" t="s">
        <v>776</v>
      </c>
      <c r="D137" s="22">
        <v>0</v>
      </c>
      <c r="E137" s="22">
        <v>0</v>
      </c>
      <c r="F137" s="22">
        <v>397</v>
      </c>
      <c r="G137" s="22" t="s">
        <v>376</v>
      </c>
      <c r="H137" s="22">
        <v>1964</v>
      </c>
    </row>
    <row r="138" spans="1:8" ht="9" customHeight="1">
      <c r="A138" s="22">
        <v>132</v>
      </c>
      <c r="B138" s="22">
        <f>ROUND(($E$4*(D138+E138)+F138),0)</f>
        <v>397</v>
      </c>
      <c r="C138" s="50" t="s">
        <v>65</v>
      </c>
      <c r="D138" s="22">
        <v>0</v>
      </c>
      <c r="E138" s="22">
        <v>0</v>
      </c>
      <c r="F138" s="22">
        <v>397</v>
      </c>
      <c r="G138" s="22" t="s">
        <v>375</v>
      </c>
      <c r="H138" s="66">
        <v>1955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371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491</v>
      </c>
      <c r="D144" s="22">
        <v>0</v>
      </c>
      <c r="E144" s="22">
        <v>0</v>
      </c>
      <c r="F144" s="22">
        <v>389</v>
      </c>
      <c r="G144" s="22" t="s">
        <v>367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265</v>
      </c>
      <c r="D145" s="22">
        <v>0</v>
      </c>
      <c r="E145" s="22">
        <v>0</v>
      </c>
      <c r="F145" s="22">
        <v>389</v>
      </c>
      <c r="G145" s="22" t="s">
        <v>367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850</v>
      </c>
      <c r="D146" s="22">
        <v>0</v>
      </c>
      <c r="E146" s="22">
        <v>0</v>
      </c>
      <c r="F146" s="22">
        <v>387</v>
      </c>
      <c r="G146" s="22" t="s">
        <v>851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21</v>
      </c>
      <c r="D148" s="22">
        <v>0</v>
      </c>
      <c r="E148" s="22">
        <v>0</v>
      </c>
      <c r="F148" s="22">
        <v>383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853</v>
      </c>
      <c r="D151" s="22">
        <v>0</v>
      </c>
      <c r="E151" s="22">
        <v>0</v>
      </c>
      <c r="F151" s="22">
        <v>380</v>
      </c>
      <c r="G151" s="22" t="s">
        <v>854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378</v>
      </c>
      <c r="C152" s="50" t="s">
        <v>17</v>
      </c>
      <c r="D152" s="22">
        <v>0</v>
      </c>
      <c r="E152" s="22">
        <v>-2.88</v>
      </c>
      <c r="F152" s="22">
        <v>381</v>
      </c>
      <c r="G152" s="22" t="s">
        <v>366</v>
      </c>
      <c r="H152" s="22">
        <v>1993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868</v>
      </c>
      <c r="D153" s="22">
        <v>0</v>
      </c>
      <c r="E153" s="22">
        <v>0</v>
      </c>
      <c r="F153" s="22">
        <v>375</v>
      </c>
      <c r="G153" s="22" t="s">
        <v>867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371</v>
      </c>
      <c r="C156" s="60" t="s">
        <v>773</v>
      </c>
      <c r="D156" s="22">
        <v>0</v>
      </c>
      <c r="E156" s="22">
        <v>0</v>
      </c>
      <c r="F156" s="22">
        <v>371</v>
      </c>
      <c r="G156" s="22" t="s">
        <v>376</v>
      </c>
      <c r="H156" s="22">
        <v>1994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757</v>
      </c>
      <c r="D157" s="22">
        <v>0</v>
      </c>
      <c r="E157" s="22">
        <v>0</v>
      </c>
      <c r="F157" s="22">
        <v>370</v>
      </c>
      <c r="G157" s="22" t="s">
        <v>369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493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461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180</v>
      </c>
      <c r="D163" s="22">
        <v>0</v>
      </c>
      <c r="E163" s="22">
        <v>0</v>
      </c>
      <c r="F163" s="22">
        <v>361</v>
      </c>
      <c r="G163" s="22" t="s">
        <v>369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716</v>
      </c>
      <c r="D167" s="22">
        <v>0</v>
      </c>
      <c r="E167" s="22">
        <v>0</v>
      </c>
      <c r="F167" s="22">
        <v>357</v>
      </c>
      <c r="G167" s="22" t="s">
        <v>670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796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591</v>
      </c>
      <c r="D176" s="22">
        <v>0</v>
      </c>
      <c r="E176" s="22">
        <v>0</v>
      </c>
      <c r="F176" s="22">
        <v>340</v>
      </c>
      <c r="G176" s="22" t="s">
        <v>366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497</v>
      </c>
      <c r="D177" s="22">
        <v>0</v>
      </c>
      <c r="E177" s="22">
        <v>0</v>
      </c>
      <c r="F177" s="22">
        <v>340</v>
      </c>
      <c r="G177" s="22" t="s">
        <v>495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372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648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650</v>
      </c>
      <c r="D181" s="22">
        <v>2.82</v>
      </c>
      <c r="E181" s="22">
        <v>-4.05</v>
      </c>
      <c r="F181" s="22">
        <v>338</v>
      </c>
      <c r="G181" s="22" t="s">
        <v>366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440</v>
      </c>
      <c r="D182" s="22">
        <v>0</v>
      </c>
      <c r="E182" s="22">
        <v>0</v>
      </c>
      <c r="F182" s="22">
        <v>337</v>
      </c>
      <c r="G182" s="22" t="s">
        <v>374</v>
      </c>
      <c r="H182" s="22">
        <v>2004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464</v>
      </c>
      <c r="D183" s="22">
        <v>0</v>
      </c>
      <c r="E183" s="22">
        <v>0</v>
      </c>
      <c r="F183" s="22">
        <v>337</v>
      </c>
      <c r="G183" s="22" t="s">
        <v>366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371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284</v>
      </c>
      <c r="D186" s="22">
        <v>0</v>
      </c>
      <c r="E186" s="22">
        <v>0</v>
      </c>
      <c r="F186" s="22">
        <v>330</v>
      </c>
      <c r="G186" s="22" t="s">
        <v>379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366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292</v>
      </c>
      <c r="D188" s="22">
        <v>0</v>
      </c>
      <c r="E188" s="22">
        <v>0</v>
      </c>
      <c r="F188" s="22">
        <v>327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115</v>
      </c>
      <c r="D189" s="22">
        <v>0</v>
      </c>
      <c r="E189" s="22">
        <v>0</v>
      </c>
      <c r="F189" s="22">
        <v>325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683</v>
      </c>
      <c r="D190" s="22">
        <v>0</v>
      </c>
      <c r="E190" s="22">
        <v>0</v>
      </c>
      <c r="F190" s="22">
        <v>326</v>
      </c>
      <c r="G190" s="22" t="s">
        <v>369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383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131</v>
      </c>
      <c r="D192" s="22">
        <v>0</v>
      </c>
      <c r="E192" s="22">
        <v>0</v>
      </c>
      <c r="F192" s="22">
        <v>322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371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620</v>
      </c>
      <c r="D194" s="22">
        <v>0</v>
      </c>
      <c r="E194" s="22">
        <v>0</v>
      </c>
      <c r="F194" s="22">
        <v>312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556</v>
      </c>
      <c r="D195" s="22">
        <v>0</v>
      </c>
      <c r="E195" s="22">
        <v>0</v>
      </c>
      <c r="F195" s="22">
        <v>314</v>
      </c>
      <c r="G195" s="22" t="s">
        <v>384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378</v>
      </c>
      <c r="H196" s="22"/>
    </row>
    <row r="197" spans="1:8" ht="9" customHeight="1">
      <c r="A197" s="22">
        <v>191</v>
      </c>
      <c r="B197" s="22">
        <f>ROUND(($E$4*(D197+E197)+F197),0)</f>
        <v>314</v>
      </c>
      <c r="C197" s="51" t="s">
        <v>571</v>
      </c>
      <c r="D197" s="22">
        <v>0</v>
      </c>
      <c r="E197" s="22">
        <v>0</v>
      </c>
      <c r="F197" s="22">
        <v>314</v>
      </c>
      <c r="G197" s="22" t="s">
        <v>366</v>
      </c>
      <c r="H197" s="22">
        <v>1992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88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11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1943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126</v>
      </c>
      <c r="D200" s="22">
        <v>0</v>
      </c>
      <c r="E200" s="22">
        <v>0</v>
      </c>
      <c r="F200" s="22">
        <v>312</v>
      </c>
      <c r="G200" s="22" t="s">
        <v>366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143</v>
      </c>
      <c r="D201" s="22">
        <v>0</v>
      </c>
      <c r="E201" s="22">
        <v>0</v>
      </c>
      <c r="F201" s="22">
        <v>311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210</v>
      </c>
      <c r="D202" s="22">
        <v>0</v>
      </c>
      <c r="E202" s="22">
        <v>0</v>
      </c>
      <c r="F202" s="22">
        <v>310</v>
      </c>
      <c r="G202" s="22" t="s">
        <v>374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682</v>
      </c>
      <c r="D203" s="22">
        <v>0</v>
      </c>
      <c r="E203" s="22">
        <v>0</v>
      </c>
      <c r="F203" s="22">
        <v>310</v>
      </c>
      <c r="G203" s="22" t="s">
        <v>367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566</v>
      </c>
      <c r="D204" s="22">
        <v>0</v>
      </c>
      <c r="E204" s="22">
        <v>0</v>
      </c>
      <c r="F204" s="22">
        <v>309</v>
      </c>
      <c r="G204" s="22" t="s">
        <v>366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306</v>
      </c>
      <c r="C205" s="50" t="s">
        <v>872</v>
      </c>
      <c r="D205" s="22">
        <v>0</v>
      </c>
      <c r="E205" s="22">
        <v>-4.57</v>
      </c>
      <c r="F205" s="22">
        <v>311</v>
      </c>
      <c r="G205" s="22" t="s">
        <v>366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369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369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1" t="s">
        <v>656</v>
      </c>
      <c r="D208" s="22">
        <v>0</v>
      </c>
      <c r="E208" s="22">
        <v>0</v>
      </c>
      <c r="F208" s="22">
        <v>302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301</v>
      </c>
      <c r="C209" s="60" t="s">
        <v>229</v>
      </c>
      <c r="D209" s="22">
        <v>0</v>
      </c>
      <c r="E209" s="22">
        <v>0</v>
      </c>
      <c r="F209" s="22">
        <v>301</v>
      </c>
      <c r="G209" s="22" t="s">
        <v>380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216</v>
      </c>
      <c r="D210" s="22">
        <v>0</v>
      </c>
      <c r="E210" s="22">
        <v>0</v>
      </c>
      <c r="F210" s="22">
        <v>300</v>
      </c>
      <c r="G210" s="22" t="s">
        <v>374</v>
      </c>
      <c r="H210" s="22"/>
    </row>
    <row r="211" spans="1:8" ht="9" customHeight="1">
      <c r="A211" s="22">
        <v>205</v>
      </c>
      <c r="B211" s="22">
        <f>ROUND(($E$4*(D211+E211)+F211),0)</f>
        <v>300</v>
      </c>
      <c r="C211" s="60" t="s">
        <v>775</v>
      </c>
      <c r="D211" s="22">
        <v>0</v>
      </c>
      <c r="E211" s="22">
        <v>0</v>
      </c>
      <c r="F211" s="22">
        <v>300</v>
      </c>
      <c r="G211" s="22" t="s">
        <v>376</v>
      </c>
      <c r="H211" s="22">
        <v>1999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685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284</v>
      </c>
      <c r="C223" s="60" t="s">
        <v>777</v>
      </c>
      <c r="D223" s="22">
        <v>0</v>
      </c>
      <c r="E223" s="22">
        <v>0</v>
      </c>
      <c r="F223" s="22">
        <v>284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0</v>
      </c>
      <c r="F225" s="22">
        <v>283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279</v>
      </c>
      <c r="C228" s="51" t="s">
        <v>856</v>
      </c>
      <c r="D228" s="22">
        <v>0</v>
      </c>
      <c r="E228" s="22">
        <v>0</v>
      </c>
      <c r="F228" s="22">
        <v>279</v>
      </c>
      <c r="G228" s="22" t="s">
        <v>383</v>
      </c>
      <c r="H228" s="22">
        <v>1996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14</v>
      </c>
      <c r="D229" s="22">
        <v>0</v>
      </c>
      <c r="E229" s="22">
        <v>0</v>
      </c>
      <c r="F229" s="22">
        <v>278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373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858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899</v>
      </c>
      <c r="D246" s="22">
        <v>0</v>
      </c>
      <c r="E246" s="22">
        <v>0</v>
      </c>
      <c r="F246" s="22">
        <v>262</v>
      </c>
      <c r="G246" s="22" t="s">
        <v>900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901</v>
      </c>
      <c r="D247" s="22">
        <v>0</v>
      </c>
      <c r="E247" s="22">
        <v>0</v>
      </c>
      <c r="F247" s="22">
        <v>262</v>
      </c>
      <c r="G247" s="22" t="s">
        <v>900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902</v>
      </c>
      <c r="D248" s="22">
        <v>0</v>
      </c>
      <c r="E248" s="22">
        <v>0</v>
      </c>
      <c r="F248" s="22">
        <v>262</v>
      </c>
      <c r="G248" s="22" t="s">
        <v>367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780</v>
      </c>
      <c r="D249" s="22">
        <v>0</v>
      </c>
      <c r="E249" s="22">
        <v>0</v>
      </c>
      <c r="F249" s="22">
        <v>262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562</v>
      </c>
      <c r="D252" s="22">
        <v>5.76</v>
      </c>
      <c r="E252" s="22">
        <v>-4.68</v>
      </c>
      <c r="F252" s="22">
        <v>259</v>
      </c>
      <c r="G252" s="22" t="s">
        <v>366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659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259</v>
      </c>
      <c r="C254" s="60" t="s">
        <v>547</v>
      </c>
      <c r="D254" s="22">
        <v>0</v>
      </c>
      <c r="E254" s="22">
        <v>0</v>
      </c>
      <c r="F254" s="22">
        <v>259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728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709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865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909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622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702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828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651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792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726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251</v>
      </c>
      <c r="D285" s="22">
        <v>0</v>
      </c>
      <c r="E285" s="22">
        <v>0</v>
      </c>
      <c r="F285" s="22">
        <v>229</v>
      </c>
      <c r="G285" s="22" t="s">
        <v>367</v>
      </c>
      <c r="H285" s="22">
        <v>2001</v>
      </c>
    </row>
    <row r="286" spans="1:8" ht="9" customHeight="1">
      <c r="A286" s="22">
        <v>280</v>
      </c>
      <c r="B286" s="22">
        <f>ROUND(($E$4*(D286+E286)+F286),0)</f>
        <v>229</v>
      </c>
      <c r="C286" s="51" t="s">
        <v>536</v>
      </c>
      <c r="D286" s="22">
        <v>0</v>
      </c>
      <c r="E286" s="22">
        <v>0</v>
      </c>
      <c r="F286" s="22">
        <v>229</v>
      </c>
      <c r="G286" s="22" t="s">
        <v>367</v>
      </c>
      <c r="H286" s="66"/>
    </row>
    <row r="287" spans="1:8" ht="9" customHeight="1">
      <c r="A287" s="22">
        <v>281</v>
      </c>
      <c r="B287" s="22">
        <f>ROUND(($E$4*(D287+E287)+F287),0)</f>
        <v>226</v>
      </c>
      <c r="C287" s="60" t="s">
        <v>738</v>
      </c>
      <c r="D287" s="22">
        <v>0</v>
      </c>
      <c r="E287" s="22">
        <v>0</v>
      </c>
      <c r="F287" s="22">
        <v>226</v>
      </c>
      <c r="G287" s="22" t="s">
        <v>377</v>
      </c>
      <c r="H287" s="22"/>
    </row>
    <row r="288" spans="1:8" ht="9" customHeight="1">
      <c r="A288" s="22">
        <v>282</v>
      </c>
      <c r="B288" s="22">
        <f>ROUND(($E$4*(D288+E288)+F288),0)</f>
        <v>224</v>
      </c>
      <c r="C288" s="60" t="s">
        <v>20</v>
      </c>
      <c r="D288" s="22">
        <v>0</v>
      </c>
      <c r="E288" s="22">
        <v>0</v>
      </c>
      <c r="F288" s="22">
        <v>224</v>
      </c>
      <c r="G288" s="22" t="s">
        <v>366</v>
      </c>
      <c r="H288" s="22">
        <v>1943</v>
      </c>
    </row>
    <row r="289" spans="1:8" ht="9" customHeight="1">
      <c r="A289" s="22">
        <v>283</v>
      </c>
      <c r="B289" s="22">
        <f>ROUND(($E$4*(D289+E289)+F289),0)</f>
        <v>224</v>
      </c>
      <c r="C289" s="50" t="s">
        <v>692</v>
      </c>
      <c r="D289" s="22">
        <v>0</v>
      </c>
      <c r="E289" s="22">
        <v>0</v>
      </c>
      <c r="F289" s="22">
        <v>224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221</v>
      </c>
      <c r="C290" s="51" t="s">
        <v>722</v>
      </c>
      <c r="D290" s="22">
        <v>0</v>
      </c>
      <c r="E290" s="22">
        <v>0</v>
      </c>
      <c r="F290" s="22">
        <v>221</v>
      </c>
      <c r="G290" s="22" t="s">
        <v>366</v>
      </c>
      <c r="H290" s="66"/>
    </row>
    <row r="291" spans="1:8" ht="9" customHeight="1">
      <c r="A291" s="22">
        <v>285</v>
      </c>
      <c r="B291" s="22">
        <f>ROUND(($E$4*(D291+E291)+F291),0)</f>
        <v>216</v>
      </c>
      <c r="C291" s="60" t="s">
        <v>511</v>
      </c>
      <c r="D291" s="22">
        <v>0</v>
      </c>
      <c r="E291" s="22">
        <v>0</v>
      </c>
      <c r="F291" s="22">
        <v>216</v>
      </c>
      <c r="G291" s="22" t="s">
        <v>366</v>
      </c>
      <c r="H291" s="22"/>
    </row>
    <row r="292" spans="1:8" ht="9" customHeight="1">
      <c r="A292" s="22">
        <v>286</v>
      </c>
      <c r="B292" s="22">
        <f>ROUND(($E$4*(D292+E292)+F292),0)</f>
        <v>216</v>
      </c>
      <c r="C292" s="51" t="s">
        <v>588</v>
      </c>
      <c r="D292" s="22">
        <v>0</v>
      </c>
      <c r="E292" s="22">
        <v>0</v>
      </c>
      <c r="F292" s="22">
        <v>216</v>
      </c>
      <c r="G292" s="22" t="s">
        <v>369</v>
      </c>
      <c r="H292" s="22">
        <v>2000</v>
      </c>
    </row>
    <row r="293" spans="1:8" ht="9" customHeight="1">
      <c r="A293" s="22">
        <v>287</v>
      </c>
      <c r="B293" s="22">
        <f>ROUND(($E$4*(D293+E293)+F293),0)</f>
        <v>216</v>
      </c>
      <c r="C293" s="51" t="s">
        <v>802</v>
      </c>
      <c r="D293" s="22">
        <v>0</v>
      </c>
      <c r="E293" s="22">
        <v>0</v>
      </c>
      <c r="F293" s="22">
        <v>216</v>
      </c>
      <c r="G293" s="22" t="s">
        <v>366</v>
      </c>
      <c r="H293" s="22">
        <v>1961</v>
      </c>
    </row>
    <row r="294" spans="1:8" ht="9" customHeight="1">
      <c r="A294" s="22">
        <v>288</v>
      </c>
      <c r="B294" s="22">
        <f>ROUND(($E$4*(D294+E294)+F294),0)</f>
        <v>215</v>
      </c>
      <c r="C294" s="51" t="s">
        <v>813</v>
      </c>
      <c r="D294" s="22">
        <v>0</v>
      </c>
      <c r="E294" s="22">
        <v>0</v>
      </c>
      <c r="F294" s="22">
        <v>215</v>
      </c>
      <c r="G294" s="22" t="s">
        <v>366</v>
      </c>
      <c r="H294" s="66">
        <v>1977</v>
      </c>
    </row>
    <row r="295" spans="1:8" ht="9" customHeight="1">
      <c r="A295" s="22">
        <v>289</v>
      </c>
      <c r="B295" s="22">
        <f>ROUND(($E$4*(D295+E295)+F295),0)</f>
        <v>215</v>
      </c>
      <c r="C295" s="60" t="s">
        <v>87</v>
      </c>
      <c r="D295" s="22">
        <v>0</v>
      </c>
      <c r="E295" s="22">
        <v>0</v>
      </c>
      <c r="F295" s="22">
        <v>215</v>
      </c>
      <c r="G295" s="22" t="s">
        <v>373</v>
      </c>
      <c r="H295" s="22">
        <v>1995</v>
      </c>
    </row>
    <row r="296" spans="1:8" ht="9" customHeight="1">
      <c r="A296" s="22">
        <v>290</v>
      </c>
      <c r="B296" s="22">
        <f>ROUND(($E$4*(D296+E296)+F296),0)</f>
        <v>214</v>
      </c>
      <c r="C296" s="50" t="s">
        <v>689</v>
      </c>
      <c r="D296" s="22">
        <v>0</v>
      </c>
      <c r="E296" s="22">
        <v>0</v>
      </c>
      <c r="F296" s="22">
        <v>214</v>
      </c>
      <c r="G296" s="22" t="s">
        <v>366</v>
      </c>
      <c r="H296" s="22">
        <v>1997</v>
      </c>
    </row>
    <row r="297" spans="1:8" ht="9" customHeight="1">
      <c r="A297" s="22">
        <v>291</v>
      </c>
      <c r="B297" s="22">
        <f>ROUND(($E$4*(D297+E297)+F297),0)</f>
        <v>214</v>
      </c>
      <c r="C297" s="60" t="s">
        <v>152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214</v>
      </c>
      <c r="C298" s="51" t="s">
        <v>877</v>
      </c>
      <c r="D298" s="22">
        <v>0</v>
      </c>
      <c r="E298" s="22">
        <v>0</v>
      </c>
      <c r="F298" s="22">
        <v>214</v>
      </c>
      <c r="G298" s="22" t="s">
        <v>376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568</v>
      </c>
      <c r="D299" s="22">
        <v>0</v>
      </c>
      <c r="E299" s="22">
        <v>0</v>
      </c>
      <c r="F299" s="22">
        <v>214</v>
      </c>
      <c r="G299" s="22" t="s">
        <v>367</v>
      </c>
      <c r="H299" s="22">
        <v>1970</v>
      </c>
    </row>
    <row r="300" spans="1:8" ht="9" customHeight="1">
      <c r="A300" s="22">
        <v>294</v>
      </c>
      <c r="B300" s="22">
        <f>ROUND(($E$4*(D300+E300)+F300),0)</f>
        <v>211</v>
      </c>
      <c r="C300" s="51" t="s">
        <v>224</v>
      </c>
      <c r="D300" s="22">
        <v>0</v>
      </c>
      <c r="E300" s="22">
        <v>0</v>
      </c>
      <c r="F300" s="22">
        <v>211</v>
      </c>
      <c r="G300" s="22" t="s">
        <v>366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209</v>
      </c>
      <c r="C301" s="60" t="s">
        <v>128</v>
      </c>
      <c r="D301" s="22">
        <v>0</v>
      </c>
      <c r="E301" s="22">
        <v>-4.69</v>
      </c>
      <c r="F301" s="22">
        <v>214</v>
      </c>
      <c r="G301" s="22" t="s">
        <v>366</v>
      </c>
      <c r="H301" s="22"/>
    </row>
    <row r="302" spans="1:8" ht="9" customHeight="1">
      <c r="A302" s="22">
        <v>296</v>
      </c>
      <c r="B302" s="22">
        <f>ROUND(($E$4*(D302+E302)+F302),0)</f>
        <v>209</v>
      </c>
      <c r="C302" s="50" t="s">
        <v>710</v>
      </c>
      <c r="D302" s="22">
        <v>0</v>
      </c>
      <c r="E302" s="22">
        <v>0</v>
      </c>
      <c r="F302" s="22">
        <v>209</v>
      </c>
      <c r="G302" s="22" t="s">
        <v>377</v>
      </c>
      <c r="H302" s="22"/>
    </row>
    <row r="303" spans="1:8" ht="9" customHeight="1">
      <c r="A303" s="22">
        <v>297</v>
      </c>
      <c r="B303" s="22">
        <f>ROUND(($E$4*(D303+E303)+F303),0)</f>
        <v>208</v>
      </c>
      <c r="C303" s="60" t="s">
        <v>445</v>
      </c>
      <c r="D303" s="22">
        <v>0</v>
      </c>
      <c r="E303" s="22">
        <v>0</v>
      </c>
      <c r="F303" s="22">
        <v>208</v>
      </c>
      <c r="G303" s="22" t="s">
        <v>367</v>
      </c>
      <c r="H303" s="22">
        <v>1998</v>
      </c>
    </row>
    <row r="304" spans="1:8" ht="9" customHeight="1">
      <c r="A304" s="22">
        <v>298</v>
      </c>
      <c r="B304" s="22">
        <f>ROUND(($E$4*(D304+E304)+F304),0)</f>
        <v>208</v>
      </c>
      <c r="C304" s="51" t="s">
        <v>691</v>
      </c>
      <c r="D304" s="22">
        <v>0</v>
      </c>
      <c r="E304" s="22">
        <v>0</v>
      </c>
      <c r="F304" s="22">
        <v>208</v>
      </c>
      <c r="G304" s="22" t="s">
        <v>384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0" t="s">
        <v>778</v>
      </c>
      <c r="D305" s="22">
        <v>0</v>
      </c>
      <c r="E305" s="22">
        <v>0</v>
      </c>
      <c r="F305" s="22">
        <v>208</v>
      </c>
      <c r="G305" s="22" t="s">
        <v>377</v>
      </c>
      <c r="H305" s="22"/>
    </row>
    <row r="306" spans="1:8" ht="9" customHeight="1">
      <c r="A306" s="22">
        <v>300</v>
      </c>
      <c r="B306" s="22">
        <f>ROUND(($E$4*(D306+E306)+F306),0)</f>
        <v>207</v>
      </c>
      <c r="C306" s="60" t="s">
        <v>227</v>
      </c>
      <c r="D306" s="22">
        <v>0</v>
      </c>
      <c r="E306" s="22">
        <v>0</v>
      </c>
      <c r="F306" s="22">
        <v>207</v>
      </c>
      <c r="G306" s="22" t="s">
        <v>388</v>
      </c>
      <c r="H306" s="22">
        <v>1988</v>
      </c>
    </row>
    <row r="307" spans="1:8" ht="9" customHeight="1">
      <c r="A307" s="22">
        <v>301</v>
      </c>
      <c r="B307" s="22">
        <f>ROUND(($E$4*(D307+E307)+F307),0)</f>
        <v>206</v>
      </c>
      <c r="C307" s="51" t="s">
        <v>532</v>
      </c>
      <c r="D307" s="22">
        <v>0</v>
      </c>
      <c r="E307" s="22">
        <v>0</v>
      </c>
      <c r="F307" s="22">
        <v>206</v>
      </c>
      <c r="G307" s="22" t="s">
        <v>380</v>
      </c>
      <c r="H307" s="66"/>
    </row>
    <row r="308" spans="1:8" ht="9" customHeight="1">
      <c r="A308" s="22">
        <v>302</v>
      </c>
      <c r="B308" s="22">
        <f>ROUND(($E$4*(D308+E308)+F308),0)</f>
        <v>206</v>
      </c>
      <c r="C308" s="51" t="s">
        <v>240</v>
      </c>
      <c r="D308" s="22">
        <v>0</v>
      </c>
      <c r="E308" s="22">
        <v>0</v>
      </c>
      <c r="F308" s="22">
        <v>206</v>
      </c>
      <c r="G308" s="22" t="s">
        <v>366</v>
      </c>
      <c r="H308" s="22"/>
    </row>
    <row r="309" spans="1:8" ht="9" customHeight="1">
      <c r="A309" s="22">
        <v>303</v>
      </c>
      <c r="B309" s="22">
        <f>ROUND(($E$4*(D309+E309)+F309),0)</f>
        <v>204</v>
      </c>
      <c r="C309" s="50" t="s">
        <v>625</v>
      </c>
      <c r="D309" s="22">
        <v>0</v>
      </c>
      <c r="E309" s="22">
        <v>0</v>
      </c>
      <c r="F309" s="22">
        <v>204</v>
      </c>
      <c r="G309" s="22" t="s">
        <v>367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60" t="s">
        <v>136</v>
      </c>
      <c r="D310" s="22">
        <v>0</v>
      </c>
      <c r="E310" s="22">
        <v>0</v>
      </c>
      <c r="F310" s="22">
        <v>204</v>
      </c>
      <c r="G310" s="22" t="s">
        <v>366</v>
      </c>
      <c r="H310" s="22">
        <v>1979</v>
      </c>
    </row>
    <row r="311" spans="1:8" ht="9" customHeight="1">
      <c r="A311" s="22">
        <v>305</v>
      </c>
      <c r="B311" s="22">
        <f>ROUND(($E$4*(D311+E311)+F311),0)</f>
        <v>204</v>
      </c>
      <c r="C311" s="60" t="s">
        <v>73</v>
      </c>
      <c r="D311" s="22">
        <v>0</v>
      </c>
      <c r="E311" s="22">
        <v>0</v>
      </c>
      <c r="F311" s="22">
        <v>204</v>
      </c>
      <c r="G311" s="22" t="s">
        <v>377</v>
      </c>
      <c r="H311" s="22">
        <v>1967</v>
      </c>
    </row>
    <row r="312" spans="1:8" ht="9" customHeight="1">
      <c r="A312" s="22">
        <v>306</v>
      </c>
      <c r="B312" s="22">
        <f>ROUND(($E$4*(D312+E312)+F312),0)</f>
        <v>202</v>
      </c>
      <c r="C312" s="60" t="s">
        <v>896</v>
      </c>
      <c r="D312" s="22">
        <v>0</v>
      </c>
      <c r="E312" s="22">
        <v>0</v>
      </c>
      <c r="F312" s="22">
        <v>202</v>
      </c>
      <c r="G312" s="22" t="s">
        <v>366</v>
      </c>
      <c r="H312" s="22">
        <v>1955</v>
      </c>
    </row>
    <row r="313" spans="1:8" ht="9" customHeight="1">
      <c r="A313" s="22">
        <v>307</v>
      </c>
      <c r="B313" s="22">
        <f>ROUND(($E$4*(D313+E313)+F313),0)</f>
        <v>201</v>
      </c>
      <c r="C313" s="51" t="s">
        <v>737</v>
      </c>
      <c r="D313" s="22">
        <v>0</v>
      </c>
      <c r="E313" s="22">
        <v>0</v>
      </c>
      <c r="F313" s="22">
        <v>201</v>
      </c>
      <c r="G313" s="22" t="s">
        <v>377</v>
      </c>
      <c r="H313" s="22">
        <v>1977</v>
      </c>
    </row>
    <row r="314" spans="1:8" ht="9" customHeight="1">
      <c r="A314" s="22">
        <v>308</v>
      </c>
      <c r="B314" s="22">
        <f>ROUND(($E$4*(D314+E314)+F314),0)</f>
        <v>200</v>
      </c>
      <c r="C314" s="60" t="s">
        <v>121</v>
      </c>
      <c r="D314" s="22">
        <v>0</v>
      </c>
      <c r="E314" s="22">
        <v>0</v>
      </c>
      <c r="F314" s="22">
        <v>200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200</v>
      </c>
      <c r="C315" s="60" t="s">
        <v>852</v>
      </c>
      <c r="D315" s="22">
        <v>0</v>
      </c>
      <c r="E315" s="22">
        <v>0</v>
      </c>
      <c r="F315" s="22">
        <v>200</v>
      </c>
      <c r="G315" s="22" t="s">
        <v>366</v>
      </c>
      <c r="H315" s="22">
        <v>1996</v>
      </c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837</v>
      </c>
      <c r="D317" s="22">
        <v>0</v>
      </c>
      <c r="E317" s="22">
        <v>0</v>
      </c>
      <c r="F317" s="22">
        <v>200</v>
      </c>
      <c r="G317" s="22" t="s">
        <v>838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735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113</v>
      </c>
      <c r="D319" s="22">
        <v>0</v>
      </c>
      <c r="E319" s="22">
        <v>0</v>
      </c>
      <c r="F319" s="22">
        <v>198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197</v>
      </c>
      <c r="C320" s="60" t="s">
        <v>215</v>
      </c>
      <c r="D320" s="22">
        <v>0</v>
      </c>
      <c r="E320" s="22">
        <v>0</v>
      </c>
      <c r="F320" s="22">
        <v>197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195</v>
      </c>
      <c r="C321" s="51" t="s">
        <v>476</v>
      </c>
      <c r="D321" s="22">
        <v>0</v>
      </c>
      <c r="E321" s="22">
        <v>0</v>
      </c>
      <c r="F321" s="22">
        <v>195</v>
      </c>
      <c r="G321" s="22" t="s">
        <v>366</v>
      </c>
      <c r="H321" s="66"/>
    </row>
    <row r="322" spans="1:8" ht="9" customHeight="1">
      <c r="A322" s="22">
        <v>316</v>
      </c>
      <c r="B322" s="22">
        <f>ROUND(($E$4*(D322+E322)+F322),0)</f>
        <v>195</v>
      </c>
      <c r="C322" s="51" t="s">
        <v>788</v>
      </c>
      <c r="D322" s="22">
        <v>0</v>
      </c>
      <c r="E322" s="22">
        <v>0</v>
      </c>
      <c r="F322" s="22">
        <v>50</v>
      </c>
      <c r="G322" s="22" t="s">
        <v>495</v>
      </c>
      <c r="H322" s="66">
        <v>2005</v>
      </c>
    </row>
    <row r="323" spans="1:8" ht="9" customHeight="1">
      <c r="A323" s="22">
        <v>317</v>
      </c>
      <c r="B323" s="22">
        <f>ROUND(($E$4*(D323+E323)+F323),0)</f>
        <v>194</v>
      </c>
      <c r="C323" s="51" t="s">
        <v>874</v>
      </c>
      <c r="D323" s="22">
        <v>0</v>
      </c>
      <c r="E323" s="22">
        <v>0</v>
      </c>
      <c r="F323" s="22">
        <v>194</v>
      </c>
      <c r="G323" s="22" t="s">
        <v>366</v>
      </c>
      <c r="H323" s="22">
        <v>1967</v>
      </c>
    </row>
    <row r="324" spans="1:8" ht="9" customHeight="1">
      <c r="A324" s="22">
        <v>318</v>
      </c>
      <c r="B324" s="22">
        <f>ROUND(($E$4*(D324+E324)+F324),0)</f>
        <v>193</v>
      </c>
      <c r="C324" s="60" t="s">
        <v>329</v>
      </c>
      <c r="D324" s="22">
        <v>0</v>
      </c>
      <c r="E324" s="22">
        <v>0</v>
      </c>
      <c r="F324" s="22">
        <v>193</v>
      </c>
      <c r="G324" s="22" t="s">
        <v>366</v>
      </c>
      <c r="H324" s="22">
        <v>2000</v>
      </c>
    </row>
    <row r="325" spans="1:8" ht="9" customHeight="1">
      <c r="A325" s="22">
        <v>319</v>
      </c>
      <c r="B325" s="22">
        <f>ROUND(($E$4*(D325+E325)+F325),0)</f>
        <v>192</v>
      </c>
      <c r="C325" s="51" t="s">
        <v>351</v>
      </c>
      <c r="D325" s="22">
        <v>0</v>
      </c>
      <c r="E325" s="22">
        <v>0</v>
      </c>
      <c r="F325" s="22">
        <v>192</v>
      </c>
      <c r="G325" s="22" t="s">
        <v>379</v>
      </c>
      <c r="H325" s="66">
        <v>1974</v>
      </c>
    </row>
    <row r="326" spans="1:8" ht="9" customHeight="1">
      <c r="A326" s="22">
        <v>320</v>
      </c>
      <c r="B326" s="22">
        <f>ROUND(($E$4*(D326+E326)+F326),0)</f>
        <v>190</v>
      </c>
      <c r="C326" s="51" t="s">
        <v>352</v>
      </c>
      <c r="D326" s="22">
        <v>0</v>
      </c>
      <c r="E326" s="22">
        <v>0</v>
      </c>
      <c r="F326" s="22">
        <v>190</v>
      </c>
      <c r="G326" s="22" t="s">
        <v>379</v>
      </c>
      <c r="H326" s="22"/>
    </row>
    <row r="327" spans="1:8" ht="9" customHeight="1">
      <c r="A327" s="22">
        <v>321</v>
      </c>
      <c r="B327" s="22">
        <f>ROUND(($E$4*(D327+E327)+F327),0)</f>
        <v>189</v>
      </c>
      <c r="C327" s="51" t="s">
        <v>873</v>
      </c>
      <c r="D327" s="22">
        <v>10.95</v>
      </c>
      <c r="E327" s="22">
        <v>-1.63</v>
      </c>
      <c r="F327" s="22">
        <v>180</v>
      </c>
      <c r="G327" s="22" t="s">
        <v>366</v>
      </c>
      <c r="H327" s="22">
        <v>1974</v>
      </c>
    </row>
    <row r="328" spans="1:8" ht="9" customHeight="1">
      <c r="A328" s="22">
        <v>322</v>
      </c>
      <c r="B328" s="22">
        <f>ROUND(($E$4*(D328+E328)+F328),0)</f>
        <v>188</v>
      </c>
      <c r="C328" s="50" t="s">
        <v>770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739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1" t="s">
        <v>356</v>
      </c>
      <c r="D331" s="22">
        <v>0</v>
      </c>
      <c r="E331" s="22">
        <v>0</v>
      </c>
      <c r="F331" s="22">
        <v>183</v>
      </c>
      <c r="G331" s="22" t="s">
        <v>371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214</v>
      </c>
      <c r="D332" s="22">
        <v>0</v>
      </c>
      <c r="E332" s="22">
        <v>0</v>
      </c>
      <c r="F332" s="22">
        <v>183</v>
      </c>
      <c r="G332" s="22" t="s">
        <v>366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60" t="s">
        <v>110</v>
      </c>
      <c r="D333" s="22">
        <v>11.28</v>
      </c>
      <c r="E333" s="22">
        <v>0</v>
      </c>
      <c r="F333" s="22">
        <v>171</v>
      </c>
      <c r="G333" s="22" t="s">
        <v>366</v>
      </c>
      <c r="H333" s="22">
        <v>1995</v>
      </c>
    </row>
    <row r="334" spans="1:8" ht="9" customHeight="1">
      <c r="A334" s="22">
        <v>328</v>
      </c>
      <c r="B334" s="22">
        <f>ROUND(($E$4*(D334+E334)+F334),0)</f>
        <v>182</v>
      </c>
      <c r="C334" s="51" t="s">
        <v>474</v>
      </c>
      <c r="D334" s="22">
        <v>0</v>
      </c>
      <c r="E334" s="22">
        <v>0</v>
      </c>
      <c r="F334" s="22">
        <v>182</v>
      </c>
      <c r="G334" s="22" t="s">
        <v>473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60" t="s">
        <v>81</v>
      </c>
      <c r="D335" s="22">
        <v>0</v>
      </c>
      <c r="E335" s="22">
        <v>0</v>
      </c>
      <c r="F335" s="22">
        <v>179</v>
      </c>
      <c r="G335" s="22" t="s">
        <v>366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51" t="s">
        <v>827</v>
      </c>
      <c r="D336" s="22">
        <v>0</v>
      </c>
      <c r="E336" s="22">
        <v>0</v>
      </c>
      <c r="F336" s="22">
        <v>180</v>
      </c>
      <c r="G336" s="22" t="s">
        <v>367</v>
      </c>
      <c r="H336" s="66"/>
    </row>
    <row r="337" spans="1:8" ht="9" customHeight="1">
      <c r="A337" s="22">
        <v>331</v>
      </c>
      <c r="B337" s="22">
        <f>ROUND(($E$4*(D337+E337)+F337),0)</f>
        <v>174</v>
      </c>
      <c r="C337" s="51" t="s">
        <v>523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174</v>
      </c>
      <c r="D338" s="22">
        <v>0</v>
      </c>
      <c r="E338" s="22">
        <v>0</v>
      </c>
      <c r="F338" s="22">
        <v>172</v>
      </c>
      <c r="G338" s="22" t="s">
        <v>369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758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769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879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645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903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704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707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158</v>
      </c>
      <c r="C353" s="51" t="s">
        <v>450</v>
      </c>
      <c r="D353" s="22">
        <v>0</v>
      </c>
      <c r="E353" s="22">
        <v>0</v>
      </c>
      <c r="F353" s="22">
        <v>158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158</v>
      </c>
      <c r="C354" s="51" t="s">
        <v>530</v>
      </c>
      <c r="D354" s="22">
        <v>0</v>
      </c>
      <c r="E354" s="22">
        <v>0</v>
      </c>
      <c r="F354" s="22">
        <v>158</v>
      </c>
      <c r="G354" s="22" t="s">
        <v>371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157</v>
      </c>
      <c r="C355" s="60" t="s">
        <v>185</v>
      </c>
      <c r="D355" s="22">
        <v>0</v>
      </c>
      <c r="E355" s="22">
        <v>0</v>
      </c>
      <c r="F355" s="22">
        <v>157</v>
      </c>
      <c r="G355" s="22" t="s">
        <v>369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156</v>
      </c>
      <c r="C356" s="50" t="s">
        <v>294</v>
      </c>
      <c r="D356" s="22">
        <v>0</v>
      </c>
      <c r="E356" s="22">
        <v>0</v>
      </c>
      <c r="F356" s="22">
        <v>156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155</v>
      </c>
      <c r="C357" s="51" t="s">
        <v>666</v>
      </c>
      <c r="D357" s="22">
        <v>0</v>
      </c>
      <c r="E357" s="22">
        <v>0</v>
      </c>
      <c r="F357" s="22">
        <v>155</v>
      </c>
      <c r="G357" s="22"/>
      <c r="H357" s="22"/>
    </row>
    <row r="358" spans="1:8" ht="9" customHeight="1">
      <c r="A358" s="22">
        <v>352</v>
      </c>
      <c r="B358" s="22">
        <f>ROUND(($E$4*(D358+E358)+F358),0)</f>
        <v>155</v>
      </c>
      <c r="C358" s="50" t="s">
        <v>186</v>
      </c>
      <c r="D358" s="22">
        <v>0</v>
      </c>
      <c r="E358" s="22">
        <v>0</v>
      </c>
      <c r="F358" s="22">
        <v>155</v>
      </c>
      <c r="G358" s="22" t="s">
        <v>367</v>
      </c>
      <c r="H358" s="22"/>
    </row>
    <row r="359" spans="1:8" ht="9" customHeight="1">
      <c r="A359" s="22">
        <v>353</v>
      </c>
      <c r="B359" s="22">
        <f>ROUND(($E$4*(D359+E359)+F359),0)</f>
        <v>154</v>
      </c>
      <c r="C359" s="50" t="s">
        <v>402</v>
      </c>
      <c r="D359" s="22">
        <v>0</v>
      </c>
      <c r="E359" s="22">
        <v>0</v>
      </c>
      <c r="F359" s="22">
        <v>154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878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676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731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686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678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721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142</v>
      </c>
      <c r="C373" s="51" t="s">
        <v>756</v>
      </c>
      <c r="D373" s="22">
        <v>6.69</v>
      </c>
      <c r="E373" s="22">
        <v>0</v>
      </c>
      <c r="F373" s="22">
        <v>135</v>
      </c>
      <c r="G373" s="22" t="s">
        <v>366</v>
      </c>
      <c r="H373" s="66">
        <v>1982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442</v>
      </c>
      <c r="D374" s="22">
        <v>0</v>
      </c>
      <c r="E374" s="22">
        <v>0</v>
      </c>
      <c r="F374" s="22">
        <v>141</v>
      </c>
      <c r="G374" s="22" t="s">
        <v>374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141</v>
      </c>
      <c r="C375" s="51" t="s">
        <v>301</v>
      </c>
      <c r="D375" s="22">
        <v>0</v>
      </c>
      <c r="E375" s="22">
        <v>0</v>
      </c>
      <c r="F375" s="22">
        <v>141</v>
      </c>
      <c r="G375" s="22" t="s">
        <v>460</v>
      </c>
      <c r="H375" s="22"/>
    </row>
    <row r="376" spans="1:8" ht="9" customHeight="1">
      <c r="A376" s="22">
        <v>370</v>
      </c>
      <c r="B376" s="22">
        <f>ROUND(($E$4*(D376+E376)+F376),0)</f>
        <v>140</v>
      </c>
      <c r="C376" s="50" t="s">
        <v>655</v>
      </c>
      <c r="D376" s="22">
        <v>0</v>
      </c>
      <c r="E376" s="22">
        <v>0</v>
      </c>
      <c r="F376" s="22">
        <v>140</v>
      </c>
      <c r="G376" s="22" t="s">
        <v>366</v>
      </c>
      <c r="H376" s="22"/>
    </row>
    <row r="377" spans="1:8" ht="9" customHeight="1">
      <c r="A377" s="22">
        <v>371</v>
      </c>
      <c r="B377" s="22">
        <f>ROUND(($E$4*(D377+E377)+F377),0)</f>
        <v>138</v>
      </c>
      <c r="C377" s="60" t="s">
        <v>743</v>
      </c>
      <c r="D377" s="22">
        <v>0</v>
      </c>
      <c r="E377" s="22">
        <v>0</v>
      </c>
      <c r="F377" s="22">
        <v>138</v>
      </c>
      <c r="G377" s="22" t="s">
        <v>376</v>
      </c>
      <c r="H377" s="22">
        <v>1951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897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649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627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870</v>
      </c>
      <c r="D390" s="22">
        <v>0</v>
      </c>
      <c r="E390" s="22">
        <v>0</v>
      </c>
      <c r="F390" s="22">
        <v>128</v>
      </c>
      <c r="G390" s="22" t="s">
        <v>869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859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768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745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621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120</v>
      </c>
      <c r="C399" s="51" t="s">
        <v>581</v>
      </c>
      <c r="D399" s="22">
        <v>0</v>
      </c>
      <c r="E399" s="22">
        <v>0</v>
      </c>
      <c r="F399" s="22">
        <v>120</v>
      </c>
      <c r="G399" s="22"/>
      <c r="H399" s="66"/>
    </row>
    <row r="400" spans="1:8" ht="9" customHeight="1">
      <c r="A400" s="22">
        <v>394</v>
      </c>
      <c r="B400" s="22">
        <f>ROUND(($E$4*(D400+E400)+F400),0)</f>
        <v>120</v>
      </c>
      <c r="C400" s="60" t="s">
        <v>183</v>
      </c>
      <c r="D400" s="22">
        <v>0</v>
      </c>
      <c r="E400" s="22">
        <v>0</v>
      </c>
      <c r="F400" s="22">
        <v>120</v>
      </c>
      <c r="G400" s="22" t="s">
        <v>366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120</v>
      </c>
      <c r="C401" s="60" t="s">
        <v>162</v>
      </c>
      <c r="D401" s="22">
        <v>0</v>
      </c>
      <c r="E401" s="22">
        <v>0</v>
      </c>
      <c r="F401" s="22">
        <v>120</v>
      </c>
      <c r="G401" s="22" t="s">
        <v>367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118</v>
      </c>
      <c r="C402" s="51" t="s">
        <v>575</v>
      </c>
      <c r="D402" s="22">
        <v>0</v>
      </c>
      <c r="E402" s="22">
        <v>0</v>
      </c>
      <c r="F402" s="22">
        <v>118</v>
      </c>
      <c r="G402" s="22"/>
      <c r="H402" s="66"/>
    </row>
    <row r="403" spans="1:8" ht="9" customHeight="1">
      <c r="A403" s="22">
        <v>397</v>
      </c>
      <c r="B403" s="22">
        <f>ROUND(($E$4*(D403+E403)+F403),0)</f>
        <v>117</v>
      </c>
      <c r="C403" s="50" t="s">
        <v>200</v>
      </c>
      <c r="D403" s="22">
        <v>0</v>
      </c>
      <c r="E403" s="22">
        <v>0</v>
      </c>
      <c r="F403" s="22">
        <v>117</v>
      </c>
      <c r="G403" s="22" t="s">
        <v>369</v>
      </c>
      <c r="H403" s="22">
        <v>1998</v>
      </c>
    </row>
    <row r="404" spans="1:8" ht="9" customHeight="1">
      <c r="A404" s="22">
        <v>398</v>
      </c>
      <c r="B404" s="22">
        <f>ROUND(($E$4*(D404+E404)+F404),0)</f>
        <v>116</v>
      </c>
      <c r="C404" s="51" t="s">
        <v>677</v>
      </c>
      <c r="D404" s="22">
        <v>0</v>
      </c>
      <c r="E404" s="22">
        <v>0</v>
      </c>
      <c r="F404" s="22">
        <v>116</v>
      </c>
      <c r="G404" s="22" t="s">
        <v>489</v>
      </c>
      <c r="H404" s="22" t="s">
        <v>489</v>
      </c>
    </row>
    <row r="405" spans="1:8" ht="9" customHeight="1">
      <c r="A405" s="22">
        <v>399</v>
      </c>
      <c r="B405" s="22">
        <f>ROUND(($E$4*(D405+E405)+F405),0)</f>
        <v>116</v>
      </c>
      <c r="C405" s="50" t="s">
        <v>754</v>
      </c>
      <c r="D405" s="22">
        <v>0</v>
      </c>
      <c r="E405" s="22">
        <v>0</v>
      </c>
      <c r="F405" s="22">
        <v>116</v>
      </c>
      <c r="G405" s="22" t="s">
        <v>369</v>
      </c>
      <c r="H405" s="22">
        <v>1989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861</v>
      </c>
      <c r="D406" s="22">
        <v>0</v>
      </c>
      <c r="E406" s="22">
        <v>0</v>
      </c>
      <c r="F406" s="22">
        <v>116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116</v>
      </c>
      <c r="C407" s="51" t="s">
        <v>904</v>
      </c>
      <c r="D407" s="22">
        <v>0</v>
      </c>
      <c r="E407" s="22">
        <v>0</v>
      </c>
      <c r="F407" s="22">
        <v>116</v>
      </c>
      <c r="G407" s="22" t="s">
        <v>373</v>
      </c>
      <c r="H407" s="66"/>
    </row>
    <row r="408" spans="1:8" ht="9" customHeight="1">
      <c r="A408" s="22">
        <v>402</v>
      </c>
      <c r="B408" s="22">
        <f>ROUND(($E$4*(D408+E408)+F408),0)</f>
        <v>115</v>
      </c>
      <c r="C408" s="51" t="s">
        <v>361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232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435</v>
      </c>
      <c r="D410" s="22">
        <v>0</v>
      </c>
      <c r="E410" s="22">
        <v>0</v>
      </c>
      <c r="F410" s="22">
        <v>115</v>
      </c>
      <c r="G410" s="22" t="s">
        <v>369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114</v>
      </c>
      <c r="C411" s="60" t="s">
        <v>688</v>
      </c>
      <c r="D411" s="22">
        <v>0</v>
      </c>
      <c r="E411" s="22">
        <v>0</v>
      </c>
      <c r="F411" s="22">
        <v>114</v>
      </c>
      <c r="G411" s="22"/>
      <c r="H411" s="22"/>
    </row>
    <row r="412" spans="1:8" ht="9" customHeight="1">
      <c r="A412" s="22">
        <v>406</v>
      </c>
      <c r="B412" s="22">
        <f>ROUND(($E$4*(D412+E412)+F412),0)</f>
        <v>114</v>
      </c>
      <c r="C412" s="50" t="s">
        <v>889</v>
      </c>
      <c r="D412" s="22">
        <v>0</v>
      </c>
      <c r="E412" s="22">
        <v>0</v>
      </c>
      <c r="F412" s="22">
        <v>114</v>
      </c>
      <c r="G412" s="22" t="s">
        <v>376</v>
      </c>
      <c r="H412" s="22">
        <v>1990</v>
      </c>
    </row>
    <row r="413" spans="1:8" ht="9" customHeight="1">
      <c r="A413" s="22">
        <v>407</v>
      </c>
      <c r="B413" s="22">
        <f>ROUND(($E$4*(D413+E413)+F413),0)</f>
        <v>113</v>
      </c>
      <c r="C413" s="60" t="s">
        <v>863</v>
      </c>
      <c r="D413" s="22">
        <v>0</v>
      </c>
      <c r="E413" s="22">
        <v>0</v>
      </c>
      <c r="F413" s="22">
        <v>113</v>
      </c>
      <c r="G413" s="22" t="s">
        <v>366</v>
      </c>
      <c r="H413" s="22"/>
    </row>
    <row r="414" spans="1:8" ht="9" customHeight="1">
      <c r="A414" s="22">
        <v>408</v>
      </c>
      <c r="B414" s="22">
        <f>ROUND(($E$4*(D414+E414)+F414),0)</f>
        <v>113</v>
      </c>
      <c r="C414" s="50" t="s">
        <v>647</v>
      </c>
      <c r="D414" s="22">
        <v>0</v>
      </c>
      <c r="E414" s="22">
        <v>0</v>
      </c>
      <c r="F414" s="22">
        <v>113</v>
      </c>
      <c r="G414" s="22"/>
      <c r="H414" s="22"/>
    </row>
    <row r="415" spans="1:8" ht="9" customHeight="1">
      <c r="A415" s="22">
        <v>409</v>
      </c>
      <c r="B415" s="22">
        <f>ROUND(($E$4*(D415+E415)+F415),0)</f>
        <v>113</v>
      </c>
      <c r="C415" s="51" t="s">
        <v>296</v>
      </c>
      <c r="D415" s="22">
        <v>0</v>
      </c>
      <c r="E415" s="22">
        <v>0</v>
      </c>
      <c r="F415" s="22">
        <v>113</v>
      </c>
      <c r="G415" s="22" t="s">
        <v>377</v>
      </c>
      <c r="H415" s="22"/>
    </row>
    <row r="416" spans="1:8" ht="9" customHeight="1">
      <c r="A416" s="22">
        <v>410</v>
      </c>
      <c r="B416" s="22">
        <f>ROUND(($E$4*(D416+E416)+F416),0)</f>
        <v>112</v>
      </c>
      <c r="C416" s="60" t="s">
        <v>163</v>
      </c>
      <c r="D416" s="22">
        <v>0</v>
      </c>
      <c r="E416" s="22">
        <v>0</v>
      </c>
      <c r="F416" s="22">
        <v>112</v>
      </c>
      <c r="G416" s="22" t="s">
        <v>367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110</v>
      </c>
      <c r="C417" s="50" t="s">
        <v>654</v>
      </c>
      <c r="D417" s="22">
        <v>0</v>
      </c>
      <c r="E417" s="22">
        <v>0</v>
      </c>
      <c r="F417" s="22">
        <v>110</v>
      </c>
      <c r="G417" s="22" t="s">
        <v>366</v>
      </c>
      <c r="H417" s="22"/>
    </row>
    <row r="418" spans="1:8" ht="9" customHeight="1">
      <c r="A418" s="22">
        <v>412</v>
      </c>
      <c r="B418" s="22">
        <f>ROUND(($E$4*(D418+E418)+F418),0)</f>
        <v>109</v>
      </c>
      <c r="C418" s="60" t="s">
        <v>390</v>
      </c>
      <c r="D418" s="22">
        <v>0</v>
      </c>
      <c r="E418" s="22">
        <v>0</v>
      </c>
      <c r="F418" s="22">
        <v>109</v>
      </c>
      <c r="G418" s="22" t="s">
        <v>367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690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105</v>
      </c>
      <c r="C420" s="50" t="s">
        <v>862</v>
      </c>
      <c r="D420" s="22">
        <v>0</v>
      </c>
      <c r="E420" s="22">
        <v>0</v>
      </c>
      <c r="F420" s="22">
        <v>105</v>
      </c>
      <c r="G420" s="22" t="s">
        <v>366</v>
      </c>
      <c r="H420" s="22"/>
    </row>
    <row r="421" spans="1:8" ht="9" customHeight="1">
      <c r="A421" s="22">
        <v>415</v>
      </c>
      <c r="B421" s="22">
        <f>ROUND(($E$4*(D421+E421)+F421),0)</f>
        <v>100</v>
      </c>
      <c r="C421" s="60" t="s">
        <v>860</v>
      </c>
      <c r="D421" s="22">
        <v>0</v>
      </c>
      <c r="E421" s="22">
        <v>0</v>
      </c>
      <c r="F421" s="22">
        <v>100</v>
      </c>
      <c r="G421" s="22" t="s">
        <v>369</v>
      </c>
      <c r="H421" s="22">
        <v>1974</v>
      </c>
    </row>
    <row r="422" spans="1:8" ht="9" customHeight="1">
      <c r="A422" s="22">
        <v>416</v>
      </c>
      <c r="B422" s="22">
        <f>ROUND(($E$4*(D422+E422)+F422),0)</f>
        <v>100</v>
      </c>
      <c r="C422" s="60" t="s">
        <v>31</v>
      </c>
      <c r="D422" s="22">
        <v>0</v>
      </c>
      <c r="E422" s="22">
        <v>0</v>
      </c>
      <c r="F422" s="22">
        <v>100</v>
      </c>
      <c r="G422" s="22" t="s">
        <v>366</v>
      </c>
      <c r="H422" s="22">
        <v>1977</v>
      </c>
    </row>
    <row r="423" spans="1:8" ht="9" customHeight="1">
      <c r="A423" s="22">
        <v>417</v>
      </c>
      <c r="B423" s="22">
        <f>ROUND(($E$4*(D423+E423)+F423),0)</f>
        <v>100</v>
      </c>
      <c r="C423" s="51" t="s">
        <v>239</v>
      </c>
      <c r="D423" s="22">
        <v>0</v>
      </c>
      <c r="E423" s="22">
        <v>0</v>
      </c>
      <c r="F423" s="22">
        <v>100</v>
      </c>
      <c r="G423" s="22"/>
      <c r="H423" s="22"/>
    </row>
    <row r="424" spans="1:8" ht="9" customHeight="1">
      <c r="A424" s="22">
        <v>418</v>
      </c>
      <c r="B424" s="22">
        <f>ROUND(($E$4*(D424+E424)+F424),0)</f>
        <v>100</v>
      </c>
      <c r="C424" s="51" t="s">
        <v>266</v>
      </c>
      <c r="D424" s="22">
        <v>0</v>
      </c>
      <c r="E424" s="22">
        <v>0</v>
      </c>
      <c r="F424" s="22">
        <v>100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100</v>
      </c>
      <c r="C425" s="60" t="s">
        <v>908</v>
      </c>
      <c r="D425" s="22">
        <v>0</v>
      </c>
      <c r="E425" s="22">
        <v>0</v>
      </c>
      <c r="F425" s="22">
        <v>100</v>
      </c>
      <c r="G425" s="22" t="s">
        <v>366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100</v>
      </c>
      <c r="C426" s="51" t="s">
        <v>907</v>
      </c>
      <c r="D426" s="22">
        <v>0</v>
      </c>
      <c r="E426" s="22">
        <v>0</v>
      </c>
      <c r="F426" s="22">
        <v>100</v>
      </c>
      <c r="G426" s="22"/>
      <c r="H426" s="22"/>
    </row>
    <row r="427" spans="1:8" ht="9" customHeight="1">
      <c r="A427" s="22">
        <v>421</v>
      </c>
      <c r="B427" s="22">
        <f>ROUND(($E$4*(D427+E427)+F427),0)</f>
        <v>99</v>
      </c>
      <c r="C427" s="50" t="s">
        <v>693</v>
      </c>
      <c r="D427" s="22">
        <v>0</v>
      </c>
      <c r="E427" s="22">
        <v>0</v>
      </c>
      <c r="F427" s="22">
        <v>99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60" t="s">
        <v>705</v>
      </c>
      <c r="D428" s="22">
        <v>0</v>
      </c>
      <c r="E428" s="22">
        <v>0</v>
      </c>
      <c r="F428" s="22">
        <v>99</v>
      </c>
      <c r="G428" s="22" t="s">
        <v>366</v>
      </c>
      <c r="H428" s="22">
        <v>1976</v>
      </c>
    </row>
    <row r="429" spans="1:8" ht="9" customHeight="1">
      <c r="A429" s="22">
        <v>423</v>
      </c>
      <c r="B429" s="22">
        <f>ROUND(($E$4*(D429+E429)+F429),0)</f>
        <v>99</v>
      </c>
      <c r="C429" s="51" t="s">
        <v>234</v>
      </c>
      <c r="D429" s="22">
        <v>0</v>
      </c>
      <c r="E429" s="22">
        <v>0</v>
      </c>
      <c r="F429" s="22">
        <v>99</v>
      </c>
      <c r="G429" s="22" t="s">
        <v>369</v>
      </c>
      <c r="H429" s="22">
        <v>1998</v>
      </c>
    </row>
    <row r="430" spans="1:8" ht="9" customHeight="1">
      <c r="A430" s="22">
        <v>424</v>
      </c>
      <c r="B430" s="22">
        <f>ROUND(($E$4*(D430+E430)+F430),0)</f>
        <v>99</v>
      </c>
      <c r="C430" s="50" t="s">
        <v>615</v>
      </c>
      <c r="D430" s="22">
        <v>0</v>
      </c>
      <c r="E430" s="22">
        <v>0</v>
      </c>
      <c r="F430" s="22">
        <v>99</v>
      </c>
      <c r="G430" s="22"/>
      <c r="H430" s="22"/>
    </row>
    <row r="431" spans="1:8" ht="9" customHeight="1">
      <c r="A431" s="22">
        <v>425</v>
      </c>
      <c r="B431" s="22">
        <f>ROUND(($E$4*(D431+E431)+F431),0)</f>
        <v>98</v>
      </c>
      <c r="C431" s="51" t="s">
        <v>617</v>
      </c>
      <c r="D431" s="22">
        <v>0</v>
      </c>
      <c r="E431" s="22">
        <v>0</v>
      </c>
      <c r="F431" s="22">
        <v>98</v>
      </c>
      <c r="G431" s="22" t="s">
        <v>386</v>
      </c>
      <c r="H431" s="66"/>
    </row>
    <row r="432" spans="1:8" ht="9" customHeight="1">
      <c r="A432" s="22">
        <v>426</v>
      </c>
      <c r="B432" s="22">
        <f>ROUND(($E$4*(D432+E432)+F432),0)</f>
        <v>98</v>
      </c>
      <c r="C432" s="60" t="s">
        <v>747</v>
      </c>
      <c r="D432" s="22">
        <v>0</v>
      </c>
      <c r="E432" s="22">
        <v>0</v>
      </c>
      <c r="F432" s="22">
        <v>98</v>
      </c>
      <c r="G432" s="22" t="s">
        <v>376</v>
      </c>
      <c r="H432" s="22">
        <v>1983</v>
      </c>
    </row>
    <row r="433" spans="1:8" ht="9" customHeight="1">
      <c r="A433" s="22">
        <v>427</v>
      </c>
      <c r="B433" s="22">
        <f>ROUND(($E$4*(D433+E433)+F433),0)</f>
        <v>97</v>
      </c>
      <c r="C433" s="51" t="s">
        <v>715</v>
      </c>
      <c r="D433" s="22">
        <v>0</v>
      </c>
      <c r="E433" s="22">
        <v>0</v>
      </c>
      <c r="F433" s="22">
        <v>97</v>
      </c>
      <c r="G433" s="22"/>
      <c r="H433" s="22"/>
    </row>
    <row r="434" spans="1:8" ht="9" customHeight="1">
      <c r="A434" s="22">
        <v>428</v>
      </c>
      <c r="B434" s="22">
        <f>ROUND(($E$4*(D434+E434)+F434),0)</f>
        <v>97</v>
      </c>
      <c r="C434" s="51" t="s">
        <v>267</v>
      </c>
      <c r="D434" s="22">
        <v>0</v>
      </c>
      <c r="E434" s="22">
        <v>0</v>
      </c>
      <c r="F434" s="22">
        <v>97</v>
      </c>
      <c r="G434" s="22" t="s">
        <v>373</v>
      </c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320</v>
      </c>
      <c r="D435" s="22">
        <v>0</v>
      </c>
      <c r="E435" s="22">
        <v>0</v>
      </c>
      <c r="F435" s="22">
        <v>95</v>
      </c>
      <c r="G435" s="22" t="s">
        <v>371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322</v>
      </c>
      <c r="D436" s="22">
        <v>0</v>
      </c>
      <c r="E436" s="22">
        <v>0</v>
      </c>
      <c r="F436" s="22">
        <v>94</v>
      </c>
      <c r="G436" s="22" t="s">
        <v>369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93</v>
      </c>
      <c r="C437" s="51" t="s">
        <v>446</v>
      </c>
      <c r="D437" s="22">
        <v>0</v>
      </c>
      <c r="E437" s="22">
        <v>0</v>
      </c>
      <c r="F437" s="22">
        <v>93</v>
      </c>
      <c r="G437" s="22" t="s">
        <v>374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60" t="s">
        <v>195</v>
      </c>
      <c r="D438" s="22">
        <v>0</v>
      </c>
      <c r="E438" s="22">
        <v>0</v>
      </c>
      <c r="F438" s="22">
        <v>93</v>
      </c>
      <c r="G438" s="22" t="s">
        <v>367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92</v>
      </c>
      <c r="C439" s="51" t="s">
        <v>730</v>
      </c>
      <c r="D439" s="22">
        <v>0</v>
      </c>
      <c r="E439" s="22">
        <v>0</v>
      </c>
      <c r="F439" s="22">
        <v>92</v>
      </c>
      <c r="G439" s="22" t="s">
        <v>381</v>
      </c>
      <c r="H439" s="22"/>
    </row>
    <row r="440" spans="1:8" ht="9" customHeight="1">
      <c r="A440" s="22">
        <v>434</v>
      </c>
      <c r="B440" s="22">
        <f>ROUND(($E$4*(D440+E440)+F440),0)</f>
        <v>91</v>
      </c>
      <c r="C440" s="50" t="s">
        <v>646</v>
      </c>
      <c r="D440" s="22">
        <v>0</v>
      </c>
      <c r="E440" s="22">
        <v>0</v>
      </c>
      <c r="F440" s="22">
        <v>91</v>
      </c>
      <c r="G440" s="22" t="s">
        <v>369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316</v>
      </c>
      <c r="D441" s="22">
        <v>0</v>
      </c>
      <c r="E441" s="22">
        <v>0</v>
      </c>
      <c r="F441" s="22">
        <v>91</v>
      </c>
      <c r="G441" s="22" t="s">
        <v>369</v>
      </c>
      <c r="H441" s="22">
        <v>2001</v>
      </c>
    </row>
    <row r="442" spans="1:8" ht="9" customHeight="1">
      <c r="A442" s="22">
        <v>436</v>
      </c>
      <c r="B442" s="22">
        <f>ROUND(($E$4*(D442+E442)+F442),0)</f>
        <v>90</v>
      </c>
      <c r="C442" s="60" t="s">
        <v>405</v>
      </c>
      <c r="D442" s="22">
        <v>0</v>
      </c>
      <c r="E442" s="22">
        <v>0</v>
      </c>
      <c r="F442" s="22">
        <v>90</v>
      </c>
      <c r="G442" s="22" t="s">
        <v>367</v>
      </c>
      <c r="H442" s="22">
        <v>1995</v>
      </c>
    </row>
    <row r="443" spans="1:8" ht="9" customHeight="1">
      <c r="A443" s="22">
        <v>437</v>
      </c>
      <c r="B443" s="22">
        <f>ROUND(($E$4*(D443+E443)+F443),0)</f>
        <v>89</v>
      </c>
      <c r="C443" s="51" t="s">
        <v>713</v>
      </c>
      <c r="D443" s="22">
        <v>0</v>
      </c>
      <c r="E443" s="22">
        <v>0</v>
      </c>
      <c r="F443" s="22">
        <v>89</v>
      </c>
      <c r="G443" s="22" t="s">
        <v>377</v>
      </c>
      <c r="H443" s="66">
        <v>1974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785</v>
      </c>
      <c r="D444" s="22">
        <v>0</v>
      </c>
      <c r="E444" s="22">
        <v>0</v>
      </c>
      <c r="F444" s="22">
        <v>89</v>
      </c>
      <c r="G444" s="22"/>
      <c r="H444" s="66"/>
    </row>
    <row r="445" spans="1:8" ht="9" customHeight="1">
      <c r="A445" s="22">
        <v>439</v>
      </c>
      <c r="B445" s="22">
        <f>ROUND(($E$4*(D445+E445)+F445),0)</f>
        <v>89</v>
      </c>
      <c r="C445" s="51" t="s">
        <v>794</v>
      </c>
      <c r="D445" s="22">
        <v>0</v>
      </c>
      <c r="E445" s="22">
        <v>0</v>
      </c>
      <c r="F445" s="22">
        <v>89</v>
      </c>
      <c r="G445" s="22" t="s">
        <v>375</v>
      </c>
      <c r="H445" s="22"/>
    </row>
    <row r="446" spans="1:8" ht="9" customHeight="1">
      <c r="A446" s="22">
        <v>440</v>
      </c>
      <c r="B446" s="22">
        <f>ROUND(($E$4*(D446+E446)+F446),0)</f>
        <v>88</v>
      </c>
      <c r="C446" s="51" t="s">
        <v>170</v>
      </c>
      <c r="D446" s="22">
        <v>0</v>
      </c>
      <c r="E446" s="22">
        <v>0</v>
      </c>
      <c r="F446" s="22">
        <v>88</v>
      </c>
      <c r="G446" s="22" t="s">
        <v>367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599</v>
      </c>
      <c r="D447" s="22">
        <v>0</v>
      </c>
      <c r="E447" s="22">
        <v>0</v>
      </c>
      <c r="F447" s="22">
        <v>88</v>
      </c>
      <c r="G447" s="22" t="s">
        <v>367</v>
      </c>
      <c r="H447" s="63"/>
    </row>
    <row r="448" spans="1:8" ht="9" customHeight="1">
      <c r="A448" s="22">
        <v>442</v>
      </c>
      <c r="B448" s="22">
        <f>ROUND(($E$4*(D448+E448)+F448),0)</f>
        <v>88</v>
      </c>
      <c r="C448" s="51" t="s">
        <v>408</v>
      </c>
      <c r="D448" s="22">
        <v>0</v>
      </c>
      <c r="E448" s="22">
        <v>0</v>
      </c>
      <c r="F448" s="22">
        <v>88</v>
      </c>
      <c r="G448" s="22" t="s">
        <v>371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88</v>
      </c>
      <c r="C449" s="51" t="s">
        <v>512</v>
      </c>
      <c r="D449" s="22">
        <v>0</v>
      </c>
      <c r="E449" s="22">
        <v>0</v>
      </c>
      <c r="F449" s="22">
        <v>88</v>
      </c>
      <c r="G449" s="22" t="s">
        <v>367</v>
      </c>
      <c r="H449" s="66"/>
    </row>
    <row r="450" spans="1:8" ht="9" customHeight="1">
      <c r="A450" s="22">
        <v>444</v>
      </c>
      <c r="B450" s="22">
        <f>ROUND(($E$4*(D450+E450)+F450),0)</f>
        <v>86</v>
      </c>
      <c r="C450" s="51" t="s">
        <v>311</v>
      </c>
      <c r="D450" s="22">
        <v>0</v>
      </c>
      <c r="E450" s="22">
        <v>0</v>
      </c>
      <c r="F450" s="22">
        <v>86</v>
      </c>
      <c r="G450" s="22" t="s">
        <v>369</v>
      </c>
      <c r="H450" s="22">
        <v>2001</v>
      </c>
    </row>
    <row r="451" spans="1:8" ht="9" customHeight="1">
      <c r="A451" s="22">
        <v>445</v>
      </c>
      <c r="B451" s="22">
        <f>ROUND(($E$4*(D451+E451)+F451),0)</f>
        <v>86</v>
      </c>
      <c r="C451" s="51" t="s">
        <v>736</v>
      </c>
      <c r="D451" s="22">
        <v>0</v>
      </c>
      <c r="E451" s="22">
        <v>0</v>
      </c>
      <c r="F451" s="22">
        <v>86</v>
      </c>
      <c r="G451" s="22" t="s">
        <v>376</v>
      </c>
      <c r="H451" s="66">
        <v>1998</v>
      </c>
    </row>
    <row r="452" spans="1:8" ht="9" customHeight="1">
      <c r="A452" s="22">
        <v>446</v>
      </c>
      <c r="B452" s="22">
        <f>ROUND(($E$4*(D452+E452)+F452),0)</f>
        <v>85</v>
      </c>
      <c r="C452" s="50" t="s">
        <v>403</v>
      </c>
      <c r="D452" s="22">
        <v>0</v>
      </c>
      <c r="E452" s="22">
        <v>0</v>
      </c>
      <c r="F452" s="22">
        <v>85</v>
      </c>
      <c r="G452" s="22" t="s">
        <v>369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85</v>
      </c>
      <c r="C453" s="51" t="s">
        <v>753</v>
      </c>
      <c r="D453" s="22">
        <v>0</v>
      </c>
      <c r="E453" s="22">
        <v>0</v>
      </c>
      <c r="F453" s="22">
        <v>85</v>
      </c>
      <c r="G453" s="22" t="s">
        <v>387</v>
      </c>
      <c r="H453" s="66">
        <v>1997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436</v>
      </c>
      <c r="D454" s="22">
        <v>0</v>
      </c>
      <c r="E454" s="22">
        <v>0</v>
      </c>
      <c r="F454" s="22">
        <v>85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83</v>
      </c>
      <c r="C455" s="60" t="s">
        <v>658</v>
      </c>
      <c r="D455" s="22">
        <v>0</v>
      </c>
      <c r="E455" s="22">
        <v>0</v>
      </c>
      <c r="F455" s="22">
        <v>83</v>
      </c>
      <c r="G455" s="22" t="s">
        <v>371</v>
      </c>
      <c r="H455" s="22">
        <v>1998</v>
      </c>
    </row>
    <row r="456" spans="1:8" ht="9" customHeight="1">
      <c r="A456" s="22">
        <v>450</v>
      </c>
      <c r="B456" s="22">
        <f>ROUND(($E$4*(D456+E456)+F456),0)</f>
        <v>83</v>
      </c>
      <c r="C456" s="50" t="s">
        <v>404</v>
      </c>
      <c r="D456" s="22">
        <v>0</v>
      </c>
      <c r="E456" s="22">
        <v>0</v>
      </c>
      <c r="F456" s="22">
        <v>83</v>
      </c>
      <c r="G456" s="22" t="s">
        <v>369</v>
      </c>
      <c r="H456" s="66">
        <v>1994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798</v>
      </c>
      <c r="D457" s="22">
        <v>0</v>
      </c>
      <c r="E457" s="22">
        <v>0</v>
      </c>
      <c r="F457" s="22">
        <v>83</v>
      </c>
      <c r="G457" s="22" t="s">
        <v>371</v>
      </c>
      <c r="H457" s="22">
        <v>1970</v>
      </c>
    </row>
    <row r="458" spans="1:8" ht="9" customHeight="1">
      <c r="A458" s="22">
        <v>452</v>
      </c>
      <c r="B458" s="22">
        <f>ROUND(($E$4*(D458+E458)+F458),0)</f>
        <v>81</v>
      </c>
      <c r="C458" s="51" t="s">
        <v>734</v>
      </c>
      <c r="D458" s="22">
        <v>0</v>
      </c>
      <c r="E458" s="22">
        <v>0</v>
      </c>
      <c r="F458" s="22">
        <v>81</v>
      </c>
      <c r="G458" s="22" t="s">
        <v>366</v>
      </c>
      <c r="H458" s="22">
        <v>1974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545</v>
      </c>
      <c r="D459" s="22">
        <v>0</v>
      </c>
      <c r="E459" s="22">
        <v>0</v>
      </c>
      <c r="F459" s="22">
        <v>81</v>
      </c>
      <c r="G459" s="22" t="s">
        <v>366</v>
      </c>
      <c r="H459" s="66"/>
    </row>
    <row r="460" spans="1:8" ht="9" customHeight="1">
      <c r="A460" s="22">
        <v>454</v>
      </c>
      <c r="B460" s="22">
        <f>ROUND(($E$4*(D460+E460)+F460),0)</f>
        <v>80</v>
      </c>
      <c r="C460" s="51" t="s">
        <v>508</v>
      </c>
      <c r="D460" s="22">
        <v>0</v>
      </c>
      <c r="E460" s="22">
        <v>0</v>
      </c>
      <c r="F460" s="22">
        <v>80</v>
      </c>
      <c r="G460" s="22" t="s">
        <v>366</v>
      </c>
      <c r="H460" s="22">
        <v>1998</v>
      </c>
    </row>
    <row r="461" spans="1:8" ht="9" customHeight="1">
      <c r="A461" s="22">
        <v>455</v>
      </c>
      <c r="B461" s="22">
        <f>ROUND(($E$4*(D461+E461)+F461),0)</f>
        <v>80</v>
      </c>
      <c r="C461" s="51" t="s">
        <v>396</v>
      </c>
      <c r="D461" s="22">
        <v>0</v>
      </c>
      <c r="E461" s="22">
        <v>0</v>
      </c>
      <c r="F461" s="22">
        <v>80</v>
      </c>
      <c r="G461" s="22" t="s">
        <v>367</v>
      </c>
      <c r="H461" s="22">
        <v>1996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281</v>
      </c>
      <c r="D462" s="22">
        <v>0</v>
      </c>
      <c r="E462" s="22">
        <v>0</v>
      </c>
      <c r="F462" s="22">
        <v>80</v>
      </c>
      <c r="G462" s="22" t="s">
        <v>377</v>
      </c>
      <c r="H462" s="66"/>
    </row>
    <row r="463" spans="1:8" ht="9" customHeight="1">
      <c r="A463" s="22">
        <v>457</v>
      </c>
      <c r="B463" s="22">
        <f>ROUND(($E$4*(D463+E463)+F463),0)</f>
        <v>79</v>
      </c>
      <c r="C463" s="60" t="s">
        <v>517</v>
      </c>
      <c r="D463" s="22">
        <v>0</v>
      </c>
      <c r="E463" s="22">
        <v>0</v>
      </c>
      <c r="F463" s="22">
        <v>79</v>
      </c>
      <c r="G463" s="22" t="s">
        <v>381</v>
      </c>
      <c r="H463" s="66"/>
    </row>
    <row r="464" spans="1:8" ht="9" customHeight="1">
      <c r="A464" s="22">
        <v>458</v>
      </c>
      <c r="B464" s="22">
        <f>ROUND(($E$4*(D464+E464)+F464),0)</f>
        <v>78</v>
      </c>
      <c r="C464" s="50" t="s">
        <v>652</v>
      </c>
      <c r="D464" s="22">
        <v>0</v>
      </c>
      <c r="E464" s="22">
        <v>0</v>
      </c>
      <c r="F464" s="22">
        <v>78</v>
      </c>
      <c r="G464" s="22"/>
      <c r="H464" s="22"/>
    </row>
    <row r="465" spans="1:8" ht="9" customHeight="1">
      <c r="A465" s="22">
        <v>459</v>
      </c>
      <c r="B465" s="22">
        <f>ROUND(($E$4*(D465+E465)+F465),0)</f>
        <v>78</v>
      </c>
      <c r="C465" s="51" t="s">
        <v>529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60" t="s">
        <v>148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77</v>
      </c>
      <c r="C467" s="51" t="s">
        <v>814</v>
      </c>
      <c r="D467" s="22">
        <v>8.79</v>
      </c>
      <c r="E467" s="22">
        <v>0</v>
      </c>
      <c r="F467" s="22">
        <v>68</v>
      </c>
      <c r="G467" s="22" t="s">
        <v>366</v>
      </c>
      <c r="H467" s="66">
        <v>1989</v>
      </c>
    </row>
    <row r="468" spans="1:8" ht="9" customHeight="1">
      <c r="A468" s="22">
        <v>462</v>
      </c>
      <c r="B468" s="22">
        <f>ROUND(($E$4*(D468+E468)+F468),0)</f>
        <v>77</v>
      </c>
      <c r="C468" s="50" t="s">
        <v>348</v>
      </c>
      <c r="D468" s="22">
        <v>0</v>
      </c>
      <c r="E468" s="22">
        <v>0</v>
      </c>
      <c r="F468" s="22">
        <v>77</v>
      </c>
      <c r="G468" s="22"/>
      <c r="H468" s="22"/>
    </row>
    <row r="469" spans="1:8" ht="9" customHeight="1">
      <c r="A469" s="22">
        <v>463</v>
      </c>
      <c r="B469" s="22">
        <f>ROUND(($E$4*(D469+E469)+F469),0)</f>
        <v>76</v>
      </c>
      <c r="C469" s="51" t="s">
        <v>527</v>
      </c>
      <c r="D469" s="22">
        <v>0</v>
      </c>
      <c r="E469" s="22">
        <v>0</v>
      </c>
      <c r="F469" s="22">
        <v>76</v>
      </c>
      <c r="G469" s="22" t="s">
        <v>371</v>
      </c>
      <c r="H469" s="22"/>
    </row>
    <row r="470" spans="1:8" ht="9" customHeight="1">
      <c r="A470" s="22">
        <v>464</v>
      </c>
      <c r="B470" s="22">
        <f>ROUND(($E$4*(D470+E470)+F470),0)</f>
        <v>76</v>
      </c>
      <c r="C470" s="60" t="s">
        <v>466</v>
      </c>
      <c r="D470" s="22">
        <v>0</v>
      </c>
      <c r="E470" s="22">
        <v>0</v>
      </c>
      <c r="F470" s="22">
        <v>76</v>
      </c>
      <c r="G470" s="22" t="s">
        <v>366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410</v>
      </c>
      <c r="D471" s="22">
        <v>0</v>
      </c>
      <c r="E471" s="22">
        <v>0</v>
      </c>
      <c r="F471" s="22">
        <v>76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209</v>
      </c>
      <c r="D472" s="22">
        <v>0</v>
      </c>
      <c r="E472" s="22">
        <v>0</v>
      </c>
      <c r="F472" s="22">
        <v>76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75</v>
      </c>
      <c r="C473" s="51" t="s">
        <v>833</v>
      </c>
      <c r="D473" s="22">
        <v>0</v>
      </c>
      <c r="E473" s="22">
        <v>0</v>
      </c>
      <c r="F473" s="22">
        <v>75</v>
      </c>
      <c r="G473" s="22" t="s">
        <v>376</v>
      </c>
      <c r="H473" s="66">
        <v>1968</v>
      </c>
    </row>
    <row r="474" spans="1:8" ht="9" customHeight="1">
      <c r="A474" s="22">
        <v>468</v>
      </c>
      <c r="B474" s="22">
        <f>ROUND(($E$4*(D474+E474)+F474),0)</f>
        <v>74</v>
      </c>
      <c r="C474" s="60" t="s">
        <v>793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74</v>
      </c>
      <c r="C475" s="51" t="s">
        <v>328</v>
      </c>
      <c r="D475" s="22">
        <v>0</v>
      </c>
      <c r="E475" s="22">
        <v>0</v>
      </c>
      <c r="F475" s="22">
        <v>74</v>
      </c>
      <c r="G475" s="22" t="s">
        <v>369</v>
      </c>
      <c r="H475" s="22"/>
    </row>
    <row r="476" spans="1:8" ht="9" customHeight="1">
      <c r="A476" s="22">
        <v>470</v>
      </c>
      <c r="B476" s="22">
        <f>ROUND(($E$4*(D476+E476)+F476),0)</f>
        <v>73</v>
      </c>
      <c r="C476" s="51" t="s">
        <v>249</v>
      </c>
      <c r="D476" s="22">
        <v>0</v>
      </c>
      <c r="E476" s="22">
        <v>0</v>
      </c>
      <c r="F476" s="22">
        <v>73</v>
      </c>
      <c r="G476" s="22" t="s">
        <v>373</v>
      </c>
      <c r="H476" s="22">
        <v>1998</v>
      </c>
    </row>
    <row r="477" spans="1:8" ht="9" customHeight="1">
      <c r="A477" s="22">
        <v>471</v>
      </c>
      <c r="B477" s="77">
        <f>ROUND(($E$4*(D477+E477)+F477),0)</f>
        <v>72</v>
      </c>
      <c r="C477" s="78" t="s">
        <v>847</v>
      </c>
      <c r="D477" s="22">
        <v>0</v>
      </c>
      <c r="E477" s="22">
        <v>0</v>
      </c>
      <c r="F477" s="77">
        <v>72</v>
      </c>
      <c r="G477" s="77" t="s">
        <v>375</v>
      </c>
      <c r="H477" s="66">
        <v>1983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782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890</v>
      </c>
      <c r="D481" s="22">
        <v>0</v>
      </c>
      <c r="E481" s="22">
        <v>0</v>
      </c>
      <c r="F481" s="22">
        <v>70</v>
      </c>
      <c r="G481" s="22" t="s">
        <v>891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826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0" t="s">
        <v>703</v>
      </c>
      <c r="D486" s="22">
        <v>0</v>
      </c>
      <c r="E486" s="22">
        <v>0</v>
      </c>
      <c r="F486" s="22">
        <v>68</v>
      </c>
      <c r="G486" s="22" t="s">
        <v>382</v>
      </c>
      <c r="H486" s="22"/>
    </row>
    <row r="487" spans="1:8" ht="9" customHeight="1">
      <c r="A487" s="22">
        <v>481</v>
      </c>
      <c r="B487" s="22">
        <f>ROUND(($E$4*(D487+E487)+F487),0)</f>
        <v>68</v>
      </c>
      <c r="C487" s="51" t="s">
        <v>824</v>
      </c>
      <c r="D487" s="22">
        <v>0</v>
      </c>
      <c r="E487" s="22">
        <v>0</v>
      </c>
      <c r="F487" s="22">
        <v>68</v>
      </c>
      <c r="G487" s="22" t="s">
        <v>375</v>
      </c>
      <c r="H487" s="66">
        <v>1999</v>
      </c>
    </row>
    <row r="488" spans="1:8" ht="9" customHeight="1">
      <c r="A488" s="22">
        <v>482</v>
      </c>
      <c r="B488" s="22">
        <f>ROUND(($E$4*(D488+E488)+F488),0)</f>
        <v>67</v>
      </c>
      <c r="C488" s="51" t="s">
        <v>411</v>
      </c>
      <c r="D488" s="22">
        <v>0</v>
      </c>
      <c r="E488" s="22">
        <v>0</v>
      </c>
      <c r="F488" s="22">
        <v>67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323</v>
      </c>
      <c r="D489" s="22">
        <v>0</v>
      </c>
      <c r="E489" s="22">
        <v>0</v>
      </c>
      <c r="F489" s="22">
        <v>67</v>
      </c>
      <c r="G489" s="22" t="s">
        <v>369</v>
      </c>
      <c r="H489" s="66"/>
    </row>
    <row r="490" spans="1:8" ht="9" customHeight="1">
      <c r="A490" s="22">
        <v>484</v>
      </c>
      <c r="B490" s="22">
        <f>ROUND(($E$4*(D490+E490)+F490),0)</f>
        <v>67</v>
      </c>
      <c r="C490" s="51" t="s">
        <v>538</v>
      </c>
      <c r="D490" s="22">
        <v>0</v>
      </c>
      <c r="E490" s="22">
        <v>0</v>
      </c>
      <c r="F490" s="22">
        <v>67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66</v>
      </c>
      <c r="C491" s="50" t="s">
        <v>313</v>
      </c>
      <c r="D491" s="22">
        <v>0</v>
      </c>
      <c r="E491" s="22">
        <v>0</v>
      </c>
      <c r="F491" s="22">
        <v>66</v>
      </c>
      <c r="G491" s="22" t="s">
        <v>369</v>
      </c>
      <c r="H491" s="22">
        <v>2001</v>
      </c>
    </row>
    <row r="492" spans="1:8" ht="9" customHeight="1">
      <c r="A492" s="22">
        <v>486</v>
      </c>
      <c r="B492" s="22">
        <f>ROUND(($E$4*(D492+E492)+F492),0)</f>
        <v>65</v>
      </c>
      <c r="C492" s="51" t="s">
        <v>781</v>
      </c>
      <c r="D492" s="22">
        <v>0</v>
      </c>
      <c r="E492" s="22">
        <v>0</v>
      </c>
      <c r="F492" s="22">
        <v>65</v>
      </c>
      <c r="G492" s="22" t="s">
        <v>376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64</v>
      </c>
      <c r="C493" s="51" t="s">
        <v>317</v>
      </c>
      <c r="D493" s="22">
        <v>0</v>
      </c>
      <c r="E493" s="22">
        <v>0</v>
      </c>
      <c r="F493" s="22">
        <v>64</v>
      </c>
      <c r="G493" s="22" t="s">
        <v>369</v>
      </c>
      <c r="H493" s="22">
        <v>1995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718</v>
      </c>
      <c r="D494" s="22">
        <v>0</v>
      </c>
      <c r="E494" s="22">
        <v>0</v>
      </c>
      <c r="F494" s="22">
        <v>64</v>
      </c>
      <c r="G494" s="22" t="s">
        <v>366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64</v>
      </c>
      <c r="C495" s="50" t="s">
        <v>401</v>
      </c>
      <c r="D495" s="22">
        <v>0</v>
      </c>
      <c r="E495" s="22">
        <v>0</v>
      </c>
      <c r="F495" s="22">
        <v>64</v>
      </c>
      <c r="G495" s="22" t="s">
        <v>367</v>
      </c>
      <c r="H495" s="22"/>
    </row>
    <row r="496" spans="1:8" ht="9" customHeight="1">
      <c r="A496" s="22">
        <v>490</v>
      </c>
      <c r="B496" s="22">
        <f>ROUND(($E$4*(D496+E496)+F496),0)</f>
        <v>63</v>
      </c>
      <c r="C496" s="63" t="s">
        <v>846</v>
      </c>
      <c r="D496" s="22">
        <v>0</v>
      </c>
      <c r="E496" s="22">
        <v>0</v>
      </c>
      <c r="F496" s="66">
        <v>63</v>
      </c>
      <c r="G496" s="66" t="s">
        <v>840</v>
      </c>
      <c r="H496" s="66">
        <v>2008</v>
      </c>
    </row>
    <row r="497" spans="1:8" ht="9" customHeight="1">
      <c r="A497" s="22">
        <v>491</v>
      </c>
      <c r="B497" s="22">
        <f>ROUND(($E$4*(D497+E497)+F497),0)</f>
        <v>63</v>
      </c>
      <c r="C497" s="51" t="s">
        <v>894</v>
      </c>
      <c r="D497" s="22">
        <v>0</v>
      </c>
      <c r="E497" s="22">
        <v>-2.17</v>
      </c>
      <c r="F497" s="22">
        <v>65</v>
      </c>
      <c r="G497" s="22" t="s">
        <v>366</v>
      </c>
      <c r="H497" s="22">
        <v>1983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845</v>
      </c>
      <c r="D500" s="22">
        <v>0</v>
      </c>
      <c r="E500" s="22">
        <v>0</v>
      </c>
      <c r="F500" s="22">
        <v>62</v>
      </c>
      <c r="G500" s="22" t="s">
        <v>840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60" t="s">
        <v>169</v>
      </c>
      <c r="D501" s="22">
        <v>0</v>
      </c>
      <c r="E501" s="22">
        <v>0</v>
      </c>
      <c r="F501" s="22">
        <v>61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60</v>
      </c>
      <c r="C502" s="51" t="s">
        <v>881</v>
      </c>
      <c r="D502" s="22">
        <v>0</v>
      </c>
      <c r="E502" s="22">
        <v>0</v>
      </c>
      <c r="F502" s="22">
        <v>60</v>
      </c>
      <c r="G502" s="22" t="s">
        <v>371</v>
      </c>
      <c r="H502" s="22">
        <v>2004</v>
      </c>
    </row>
    <row r="503" spans="1:8" ht="9" customHeight="1">
      <c r="A503" s="22">
        <v>497</v>
      </c>
      <c r="B503" s="22">
        <f>ROUND(($E$4*(D503+E503)+F503),0)</f>
        <v>60</v>
      </c>
      <c r="C503" s="51" t="s">
        <v>816</v>
      </c>
      <c r="D503" s="22">
        <v>0</v>
      </c>
      <c r="E503" s="22">
        <v>0</v>
      </c>
      <c r="F503" s="22">
        <v>60</v>
      </c>
      <c r="G503" s="22" t="s">
        <v>375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821</v>
      </c>
      <c r="D504" s="22">
        <v>0</v>
      </c>
      <c r="E504" s="22">
        <v>0</v>
      </c>
      <c r="F504" s="22">
        <v>60</v>
      </c>
      <c r="G504" s="22" t="s">
        <v>366</v>
      </c>
      <c r="H504" s="66">
        <v>1990</v>
      </c>
    </row>
    <row r="505" spans="1:8" ht="9" customHeight="1">
      <c r="A505" s="22">
        <v>499</v>
      </c>
      <c r="B505" s="22">
        <f>ROUND(($E$4*(D505+E505)+F505),0)</f>
        <v>59</v>
      </c>
      <c r="C505" s="51" t="s">
        <v>327</v>
      </c>
      <c r="D505" s="22">
        <v>0</v>
      </c>
      <c r="E505" s="22">
        <v>0</v>
      </c>
      <c r="F505" s="22">
        <v>59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59</v>
      </c>
      <c r="C506" s="60" t="s">
        <v>797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1985</v>
      </c>
    </row>
    <row r="507" spans="1:8" ht="9" customHeight="1">
      <c r="A507" s="22">
        <v>501</v>
      </c>
      <c r="B507" s="22">
        <f>ROUND(($E$4*(D507+E507)+F507),0)</f>
        <v>59</v>
      </c>
      <c r="C507" s="50" t="s">
        <v>687</v>
      </c>
      <c r="D507" s="22">
        <v>0</v>
      </c>
      <c r="E507" s="22">
        <v>0</v>
      </c>
      <c r="F507" s="22">
        <v>59</v>
      </c>
      <c r="G507" s="22"/>
      <c r="H507" s="22"/>
    </row>
    <row r="508" spans="1:8" ht="9" customHeight="1">
      <c r="A508" s="22">
        <v>502</v>
      </c>
      <c r="B508" s="22">
        <f>ROUND(($E$4*(D508+E508)+F508),0)</f>
        <v>59</v>
      </c>
      <c r="C508" s="60" t="s">
        <v>806</v>
      </c>
      <c r="D508" s="22">
        <v>0</v>
      </c>
      <c r="E508" s="22">
        <v>0</v>
      </c>
      <c r="F508" s="22">
        <v>59</v>
      </c>
      <c r="G508" s="22" t="s">
        <v>367</v>
      </c>
      <c r="H508" s="22">
        <v>1996</v>
      </c>
    </row>
    <row r="509" spans="1:8" ht="9" customHeight="1">
      <c r="A509" s="22">
        <v>503</v>
      </c>
      <c r="B509" s="22">
        <f>ROUND(($E$4*(D509+E509)+F509),0)</f>
        <v>59</v>
      </c>
      <c r="C509" s="60" t="s">
        <v>857</v>
      </c>
      <c r="D509" s="22">
        <v>0</v>
      </c>
      <c r="E509" s="22">
        <v>0</v>
      </c>
      <c r="F509" s="22">
        <v>59</v>
      </c>
      <c r="G509" s="22" t="s">
        <v>366</v>
      </c>
      <c r="H509" s="22">
        <v>1979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835</v>
      </c>
      <c r="D510" s="22">
        <v>0</v>
      </c>
      <c r="E510" s="22">
        <v>0</v>
      </c>
      <c r="F510" s="22">
        <v>59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820</v>
      </c>
      <c r="D511" s="22">
        <v>0</v>
      </c>
      <c r="E511" s="22">
        <v>0</v>
      </c>
      <c r="F511" s="22">
        <v>59</v>
      </c>
      <c r="G511" s="22" t="s">
        <v>366</v>
      </c>
      <c r="H511" s="66"/>
    </row>
    <row r="512" spans="1:8" ht="9" customHeight="1">
      <c r="A512" s="22">
        <v>506</v>
      </c>
      <c r="B512" s="22">
        <f>ROUND(($E$4*(D512+E512)+F512),0)</f>
        <v>58</v>
      </c>
      <c r="C512" s="51" t="s">
        <v>485</v>
      </c>
      <c r="D512" s="22">
        <v>0</v>
      </c>
      <c r="E512" s="22">
        <v>0</v>
      </c>
      <c r="F512" s="22">
        <v>58</v>
      </c>
      <c r="G512" s="22" t="s">
        <v>367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58</v>
      </c>
      <c r="C513" s="51" t="s">
        <v>834</v>
      </c>
      <c r="D513" s="22">
        <v>0</v>
      </c>
      <c r="E513" s="22">
        <v>0</v>
      </c>
      <c r="F513" s="22">
        <v>58</v>
      </c>
      <c r="G513" s="22" t="s">
        <v>376</v>
      </c>
      <c r="H513" s="66">
        <v>2002</v>
      </c>
    </row>
    <row r="514" spans="1:8" ht="9" customHeight="1">
      <c r="A514" s="22">
        <v>508</v>
      </c>
      <c r="B514" s="22">
        <f>ROUND(($E$4*(D514+E514)+F514),0)</f>
        <v>57</v>
      </c>
      <c r="C514" s="51" t="s">
        <v>800</v>
      </c>
      <c r="D514" s="22">
        <v>0</v>
      </c>
      <c r="E514" s="22">
        <v>0</v>
      </c>
      <c r="F514" s="22">
        <v>57</v>
      </c>
      <c r="G514" s="22" t="s">
        <v>366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57</v>
      </c>
      <c r="C515" s="51" t="s">
        <v>324</v>
      </c>
      <c r="D515" s="22">
        <v>0</v>
      </c>
      <c r="E515" s="22">
        <v>0</v>
      </c>
      <c r="F515" s="22">
        <v>57</v>
      </c>
      <c r="G515" s="22" t="s">
        <v>381</v>
      </c>
      <c r="H515" s="22"/>
    </row>
    <row r="516" spans="1:8" ht="9" customHeight="1">
      <c r="A516" s="22">
        <v>510</v>
      </c>
      <c r="B516" s="22">
        <f>ROUND(($E$4*(D516+E516)+F516),0)</f>
        <v>56</v>
      </c>
      <c r="C516" s="51" t="s">
        <v>268</v>
      </c>
      <c r="D516" s="22">
        <v>0</v>
      </c>
      <c r="E516" s="22">
        <v>0</v>
      </c>
      <c r="F516" s="22">
        <v>56</v>
      </c>
      <c r="G516" s="22" t="s">
        <v>373</v>
      </c>
      <c r="H516" s="66"/>
    </row>
    <row r="517" spans="1:8" ht="9" customHeight="1">
      <c r="A517" s="22">
        <v>511</v>
      </c>
      <c r="B517" s="22">
        <f>ROUND(($E$4*(D517+E517)+F517),0)</f>
        <v>56</v>
      </c>
      <c r="C517" s="51" t="s">
        <v>254</v>
      </c>
      <c r="D517" s="22">
        <v>0</v>
      </c>
      <c r="E517" s="22">
        <v>0</v>
      </c>
      <c r="F517" s="22">
        <v>56</v>
      </c>
      <c r="G517" s="22" t="s">
        <v>367</v>
      </c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580</v>
      </c>
      <c r="D518" s="22">
        <v>0</v>
      </c>
      <c r="E518" s="22">
        <v>0</v>
      </c>
      <c r="F518" s="22">
        <v>56</v>
      </c>
      <c r="G518" s="22"/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518</v>
      </c>
      <c r="D519" s="22">
        <v>0</v>
      </c>
      <c r="E519" s="22">
        <v>0</v>
      </c>
      <c r="F519" s="22">
        <v>56</v>
      </c>
      <c r="G519" s="22"/>
      <c r="H519" s="22">
        <v>2001</v>
      </c>
    </row>
    <row r="520" spans="1:8" ht="9" customHeight="1">
      <c r="A520" s="22">
        <v>514</v>
      </c>
      <c r="B520" s="22">
        <f>ROUND(($E$4*(D520+E520)+F520),0)</f>
        <v>55</v>
      </c>
      <c r="C520" s="50" t="s">
        <v>178</v>
      </c>
      <c r="D520" s="22">
        <v>0</v>
      </c>
      <c r="E520" s="22">
        <v>0</v>
      </c>
      <c r="F520" s="22">
        <v>55</v>
      </c>
      <c r="G520" s="22" t="s">
        <v>367</v>
      </c>
      <c r="H520" s="22">
        <v>2003</v>
      </c>
    </row>
    <row r="521" spans="1:8" ht="9" customHeight="1">
      <c r="A521" s="22">
        <v>515</v>
      </c>
      <c r="B521" s="22">
        <f>ROUND(($E$4*(D521+E521)+F521),0)</f>
        <v>55</v>
      </c>
      <c r="C521" s="60" t="s">
        <v>179</v>
      </c>
      <c r="D521" s="22">
        <v>0</v>
      </c>
      <c r="E521" s="22">
        <v>0</v>
      </c>
      <c r="F521" s="22">
        <v>55</v>
      </c>
      <c r="G521" s="22" t="s">
        <v>373</v>
      </c>
      <c r="H521" s="66">
        <v>1998</v>
      </c>
    </row>
    <row r="522" spans="1:8" ht="9" customHeight="1">
      <c r="A522" s="22">
        <v>516</v>
      </c>
      <c r="B522" s="22">
        <f>ROUND(($E$4*(D522+E522)+F522),0)</f>
        <v>55</v>
      </c>
      <c r="C522" s="51" t="s">
        <v>443</v>
      </c>
      <c r="D522" s="22">
        <v>0</v>
      </c>
      <c r="E522" s="22">
        <v>0</v>
      </c>
      <c r="F522" s="22">
        <v>55</v>
      </c>
      <c r="G522" s="22" t="s">
        <v>374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54</v>
      </c>
      <c r="C523" s="50" t="s">
        <v>906</v>
      </c>
      <c r="D523" s="22">
        <v>0</v>
      </c>
      <c r="E523" s="22">
        <v>0</v>
      </c>
      <c r="F523" s="22">
        <v>54</v>
      </c>
      <c r="G523" s="22" t="s">
        <v>366</v>
      </c>
      <c r="H523" s="22">
        <v>1995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541</v>
      </c>
      <c r="D524" s="22">
        <v>0</v>
      </c>
      <c r="E524" s="22">
        <v>0</v>
      </c>
      <c r="F524" s="22">
        <v>54</v>
      </c>
      <c r="G524" s="22" t="s">
        <v>369</v>
      </c>
      <c r="H524" s="22"/>
    </row>
    <row r="525" spans="1:8" ht="9" customHeight="1">
      <c r="A525" s="22">
        <v>519</v>
      </c>
      <c r="B525" s="22">
        <f>ROUND(($E$4*(D525+E525)+F525),0)</f>
        <v>54</v>
      </c>
      <c r="C525" s="51" t="s">
        <v>542</v>
      </c>
      <c r="D525" s="22">
        <v>0</v>
      </c>
      <c r="E525" s="22">
        <v>0</v>
      </c>
      <c r="F525" s="22">
        <v>54</v>
      </c>
      <c r="G525" s="22" t="s">
        <v>366</v>
      </c>
      <c r="H525" s="66">
        <v>2000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799</v>
      </c>
      <c r="D526" s="22">
        <v>0</v>
      </c>
      <c r="E526" s="22">
        <v>0</v>
      </c>
      <c r="F526" s="22">
        <v>54</v>
      </c>
      <c r="G526" s="22" t="s">
        <v>366</v>
      </c>
      <c r="H526" s="22">
        <v>2002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761</v>
      </c>
      <c r="D527" s="22">
        <v>0</v>
      </c>
      <c r="E527" s="22">
        <v>0</v>
      </c>
      <c r="F527" s="22">
        <v>50</v>
      </c>
      <c r="G527" s="22" t="s">
        <v>366</v>
      </c>
      <c r="H527" s="66">
        <v>1996</v>
      </c>
    </row>
    <row r="528" spans="1:8" ht="9" customHeight="1">
      <c r="A528" s="22">
        <v>522</v>
      </c>
      <c r="B528" s="22">
        <f>ROUND(($E$4*(D528+E528)+F528),0)</f>
        <v>53</v>
      </c>
      <c r="C528" s="50" t="s">
        <v>653</v>
      </c>
      <c r="D528" s="22">
        <v>0</v>
      </c>
      <c r="E528" s="22">
        <v>0</v>
      </c>
      <c r="F528" s="22">
        <v>53</v>
      </c>
      <c r="G528" s="22"/>
      <c r="H528" s="22"/>
    </row>
    <row r="529" spans="1:8" ht="9" customHeight="1">
      <c r="A529" s="22">
        <v>523</v>
      </c>
      <c r="B529" s="22">
        <f>ROUND(($E$4*(D529+E529)+F529),0)</f>
        <v>53</v>
      </c>
      <c r="C529" s="51" t="s">
        <v>910</v>
      </c>
      <c r="D529" s="22">
        <v>3.45</v>
      </c>
      <c r="E529" s="22">
        <v>0</v>
      </c>
      <c r="F529" s="22">
        <v>50</v>
      </c>
      <c r="G529" s="22" t="s">
        <v>911</v>
      </c>
      <c r="H529" s="22">
        <v>1989</v>
      </c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842</v>
      </c>
      <c r="D533" s="22">
        <v>0</v>
      </c>
      <c r="E533" s="22">
        <v>0</v>
      </c>
      <c r="F533" s="22">
        <v>52</v>
      </c>
      <c r="G533" s="22" t="s">
        <v>840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849</v>
      </c>
      <c r="D534" s="22">
        <v>0</v>
      </c>
      <c r="E534" s="22">
        <v>0</v>
      </c>
      <c r="F534" s="22">
        <v>52</v>
      </c>
      <c r="G534" s="22" t="s">
        <v>840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748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0" t="s">
        <v>592</v>
      </c>
      <c r="D536" s="22">
        <v>0</v>
      </c>
      <c r="E536" s="22">
        <v>0</v>
      </c>
      <c r="F536" s="22">
        <v>51</v>
      </c>
      <c r="G536" s="22"/>
      <c r="H536" s="22">
        <v>1995</v>
      </c>
    </row>
    <row r="537" spans="1:8" ht="9" customHeight="1">
      <c r="A537" s="22">
        <v>531</v>
      </c>
      <c r="B537" s="22">
        <f>ROUND(($E$4*(D537+E537)+F537),0)</f>
        <v>51</v>
      </c>
      <c r="C537" s="60" t="s">
        <v>746</v>
      </c>
      <c r="D537" s="22">
        <v>0</v>
      </c>
      <c r="E537" s="22">
        <v>0</v>
      </c>
      <c r="F537" s="22">
        <v>51</v>
      </c>
      <c r="G537" s="22" t="s">
        <v>376</v>
      </c>
      <c r="H537" s="22">
        <v>1999</v>
      </c>
    </row>
    <row r="538" spans="1:8" ht="9" customHeight="1">
      <c r="A538" s="22">
        <v>532</v>
      </c>
      <c r="B538" s="22">
        <f>ROUND(($E$4*(D538+E538)+F538),0)</f>
        <v>51</v>
      </c>
      <c r="C538" s="51" t="s">
        <v>795</v>
      </c>
      <c r="D538" s="22">
        <v>0</v>
      </c>
      <c r="E538" s="22">
        <v>0</v>
      </c>
      <c r="F538" s="22">
        <v>51</v>
      </c>
      <c r="G538" s="22" t="s">
        <v>366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60" t="s">
        <v>187</v>
      </c>
      <c r="D539" s="22">
        <v>0</v>
      </c>
      <c r="E539" s="22">
        <v>0</v>
      </c>
      <c r="F539" s="22">
        <v>50</v>
      </c>
      <c r="G539" s="22" t="s">
        <v>367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76" t="s">
        <v>829</v>
      </c>
      <c r="D540" s="22">
        <v>0</v>
      </c>
      <c r="E540" s="22">
        <v>0</v>
      </c>
      <c r="F540" s="66">
        <v>50</v>
      </c>
      <c r="G540" s="66" t="s">
        <v>366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412</v>
      </c>
      <c r="D541" s="22">
        <v>0</v>
      </c>
      <c r="E541" s="22">
        <v>0</v>
      </c>
      <c r="F541" s="22">
        <v>50</v>
      </c>
      <c r="G541" s="22" t="s">
        <v>369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811</v>
      </c>
      <c r="D542" s="22">
        <v>0</v>
      </c>
      <c r="E542" s="22">
        <v>0</v>
      </c>
      <c r="F542" s="22">
        <v>50</v>
      </c>
      <c r="G542" s="22" t="s">
        <v>366</v>
      </c>
      <c r="H542" s="66">
        <v>1985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194</v>
      </c>
      <c r="D543" s="22">
        <v>0</v>
      </c>
      <c r="E543" s="22">
        <v>0</v>
      </c>
      <c r="F543" s="22">
        <v>50</v>
      </c>
      <c r="G543" s="22" t="s">
        <v>385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905</v>
      </c>
      <c r="D544" s="22">
        <v>0</v>
      </c>
      <c r="E544" s="22">
        <v>0</v>
      </c>
      <c r="F544" s="22">
        <v>50</v>
      </c>
      <c r="G544" s="22" t="s">
        <v>378</v>
      </c>
      <c r="H544" s="22">
        <v>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711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448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883</v>
      </c>
      <c r="D547" s="22">
        <v>0</v>
      </c>
      <c r="E547" s="22">
        <v>0</v>
      </c>
      <c r="F547" s="22">
        <v>50</v>
      </c>
      <c r="G547" s="22" t="s">
        <v>376</v>
      </c>
      <c r="H547" s="22">
        <v>1984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614</v>
      </c>
      <c r="D548" s="22">
        <v>0</v>
      </c>
      <c r="E548" s="22">
        <v>0</v>
      </c>
      <c r="F548" s="22">
        <v>50</v>
      </c>
      <c r="G548" s="22" t="s">
        <v>377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740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884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812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723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760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830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741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175</v>
      </c>
      <c r="D564" s="22">
        <v>0</v>
      </c>
      <c r="E564" s="22">
        <v>0</v>
      </c>
      <c r="F564" s="22">
        <v>50</v>
      </c>
      <c r="G564" s="22" t="s">
        <v>381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832</v>
      </c>
      <c r="D565" s="22">
        <v>0</v>
      </c>
      <c r="E565" s="22">
        <v>0</v>
      </c>
      <c r="F565" s="22">
        <v>50</v>
      </c>
      <c r="G565" s="22" t="s">
        <v>376</v>
      </c>
      <c r="H565" s="66">
        <v>1974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742</v>
      </c>
      <c r="D566" s="22">
        <v>0</v>
      </c>
      <c r="E566" s="22">
        <v>0</v>
      </c>
      <c r="F566" s="22">
        <v>50</v>
      </c>
      <c r="G566" s="22" t="s">
        <v>376</v>
      </c>
      <c r="H566" s="22">
        <v>2000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327</v>
      </c>
      <c r="D567" s="22">
        <v>0</v>
      </c>
      <c r="E567" s="22">
        <v>0</v>
      </c>
      <c r="F567" s="22">
        <v>50</v>
      </c>
      <c r="G567" s="22" t="s">
        <v>369</v>
      </c>
      <c r="H567" s="22">
        <v>2001</v>
      </c>
    </row>
    <row r="568" spans="1:8" ht="9" customHeight="1">
      <c r="A568" s="22">
        <v>562</v>
      </c>
      <c r="B568" s="22">
        <f>ROUND(($E$4*(D568+E568)+F568),0)</f>
        <v>50</v>
      </c>
      <c r="C568" s="60" t="s">
        <v>880</v>
      </c>
      <c r="D568" s="22">
        <v>0</v>
      </c>
      <c r="E568" s="22">
        <v>0</v>
      </c>
      <c r="F568" s="22">
        <v>50</v>
      </c>
      <c r="G568" s="22" t="s">
        <v>366</v>
      </c>
      <c r="H568" s="22">
        <v>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409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1995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807</v>
      </c>
      <c r="D570" s="22">
        <v>0</v>
      </c>
      <c r="E570" s="22">
        <v>0</v>
      </c>
      <c r="F570" s="22">
        <v>50</v>
      </c>
      <c r="G570" s="22" t="s">
        <v>367</v>
      </c>
      <c r="H570" s="22">
        <v>1996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684</v>
      </c>
      <c r="D571" s="22">
        <v>0</v>
      </c>
      <c r="E571" s="22">
        <v>0</v>
      </c>
      <c r="F571" s="22">
        <v>50</v>
      </c>
      <c r="G571" s="22" t="s">
        <v>366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885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613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864</v>
      </c>
      <c r="D577" s="22">
        <v>0</v>
      </c>
      <c r="E577" s="22">
        <v>0</v>
      </c>
      <c r="F577" s="22">
        <v>50</v>
      </c>
      <c r="G577" s="22" t="s">
        <v>840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755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674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786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616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791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892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708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815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672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886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766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680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679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640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898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698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641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784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804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673</v>
      </c>
      <c r="D614" s="22">
        <v>0</v>
      </c>
      <c r="E614" s="22">
        <v>0</v>
      </c>
      <c r="F614" s="22">
        <v>50</v>
      </c>
      <c r="G614" s="22" t="s">
        <v>377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744</v>
      </c>
      <c r="D615" s="22">
        <v>0</v>
      </c>
      <c r="E615" s="22">
        <v>0</v>
      </c>
      <c r="F615" s="22">
        <v>50</v>
      </c>
      <c r="G615" s="22" t="s">
        <v>376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732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913</v>
      </c>
      <c r="D619" s="22">
        <v>0</v>
      </c>
      <c r="E619" s="22">
        <v>0</v>
      </c>
      <c r="F619" s="22">
        <v>50</v>
      </c>
      <c r="G619" s="22" t="s">
        <v>366</v>
      </c>
      <c r="H619" s="22">
        <v>1988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657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887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665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817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818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763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819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836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642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822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823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749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895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714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618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825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888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671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727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831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719</v>
      </c>
      <c r="D660" s="22">
        <v>0</v>
      </c>
      <c r="E660" s="22">
        <v>-0.21</v>
      </c>
      <c r="F660" s="22">
        <v>49</v>
      </c>
      <c r="G660" s="22" t="s">
        <v>366</v>
      </c>
      <c r="H660" s="66">
        <v>2003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841</v>
      </c>
      <c r="D662" s="22">
        <v>0</v>
      </c>
      <c r="E662" s="22">
        <v>0</v>
      </c>
      <c r="F662" s="22">
        <v>49</v>
      </c>
      <c r="G662" s="22" t="s">
        <v>840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843</v>
      </c>
      <c r="D664" s="22">
        <v>0</v>
      </c>
      <c r="E664" s="22">
        <v>0</v>
      </c>
      <c r="F664" s="22">
        <v>49</v>
      </c>
      <c r="G664" s="22" t="s">
        <v>840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688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712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805</v>
      </c>
      <c r="D670" s="22">
        <v>0</v>
      </c>
      <c r="E670" s="22">
        <v>0</v>
      </c>
      <c r="F670" s="22">
        <v>48</v>
      </c>
      <c r="G670" s="22" t="s">
        <v>366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344</v>
      </c>
      <c r="D671" s="22">
        <v>0</v>
      </c>
      <c r="E671" s="22">
        <v>0</v>
      </c>
      <c r="F671" s="22">
        <v>48</v>
      </c>
      <c r="G671" s="22" t="s">
        <v>366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855</v>
      </c>
      <c r="D674" s="22">
        <v>0</v>
      </c>
      <c r="E674" s="22">
        <v>0</v>
      </c>
      <c r="F674" s="22">
        <v>47</v>
      </c>
      <c r="G674" s="22" t="s">
        <v>366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871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765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779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46</v>
      </c>
      <c r="C680" s="51" t="s">
        <v>839</v>
      </c>
      <c r="D680" s="22">
        <v>0</v>
      </c>
      <c r="E680" s="22">
        <v>0</v>
      </c>
      <c r="F680" s="22">
        <v>46</v>
      </c>
      <c r="G680" s="22" t="s">
        <v>840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717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808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809</v>
      </c>
      <c r="D684" s="22">
        <v>0</v>
      </c>
      <c r="E684" s="22">
        <v>0</v>
      </c>
      <c r="F684" s="22">
        <v>46</v>
      </c>
      <c r="G684" s="22" t="s">
        <v>366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334</v>
      </c>
      <c r="D685" s="22">
        <v>0</v>
      </c>
      <c r="E685" s="22">
        <v>0</v>
      </c>
      <c r="F685" s="22">
        <v>46</v>
      </c>
      <c r="G685" s="22" t="s">
        <v>369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441</v>
      </c>
      <c r="D686" s="22">
        <v>0</v>
      </c>
      <c r="E686" s="22">
        <v>0</v>
      </c>
      <c r="F686" s="22">
        <v>45</v>
      </c>
      <c r="G686" s="22" t="s">
        <v>369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184</v>
      </c>
      <c r="D687" s="22">
        <v>0</v>
      </c>
      <c r="E687" s="22">
        <v>0</v>
      </c>
      <c r="F687" s="22">
        <v>45</v>
      </c>
      <c r="G687" s="22" t="s">
        <v>371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772</v>
      </c>
      <c r="D688" s="22">
        <v>0</v>
      </c>
      <c r="E688" s="22">
        <v>0</v>
      </c>
      <c r="F688" s="22">
        <v>44</v>
      </c>
      <c r="G688" s="22" t="s">
        <v>376</v>
      </c>
      <c r="H688" s="22">
        <v>1999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844</v>
      </c>
      <c r="D689" s="22">
        <v>0</v>
      </c>
      <c r="E689" s="22">
        <v>0</v>
      </c>
      <c r="F689" s="22">
        <v>44</v>
      </c>
      <c r="G689" s="22" t="s">
        <v>840</v>
      </c>
      <c r="H689" s="66">
        <v>2009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273</v>
      </c>
      <c r="D690" s="22">
        <v>0</v>
      </c>
      <c r="E690" s="22">
        <v>0</v>
      </c>
      <c r="F690" s="22">
        <v>44</v>
      </c>
      <c r="G690" s="22" t="s">
        <v>373</v>
      </c>
      <c r="H690" s="22"/>
    </row>
    <row r="691" spans="1:8" ht="9" customHeight="1">
      <c r="A691" s="22">
        <v>685</v>
      </c>
      <c r="B691" s="22">
        <f>ROUND(($E$4*(D691+E691)+F691),0)</f>
        <v>43</v>
      </c>
      <c r="C691" s="51" t="s">
        <v>233</v>
      </c>
      <c r="D691" s="22">
        <v>0</v>
      </c>
      <c r="E691" s="22">
        <v>0</v>
      </c>
      <c r="F691" s="22">
        <v>43</v>
      </c>
      <c r="G691" s="22"/>
      <c r="H691" s="22"/>
    </row>
    <row r="692" spans="1:8" ht="9" customHeight="1">
      <c r="A692" s="22">
        <v>686</v>
      </c>
      <c r="B692" s="22">
        <f>ROUND(($E$4*(D692+E692)+F692),0)</f>
        <v>42</v>
      </c>
      <c r="C692" s="51" t="s">
        <v>248</v>
      </c>
      <c r="D692" s="22">
        <v>0</v>
      </c>
      <c r="E692" s="22">
        <v>0</v>
      </c>
      <c r="F692" s="22">
        <v>42</v>
      </c>
      <c r="G692" s="22" t="s">
        <v>373</v>
      </c>
      <c r="H692" s="22"/>
    </row>
    <row r="693" spans="1:8" ht="9" customHeight="1">
      <c r="A693" s="22">
        <v>687</v>
      </c>
      <c r="B693" s="22">
        <f>ROUND(($E$4*(D693+E693)+F693),0)</f>
        <v>41</v>
      </c>
      <c r="C693" s="51" t="s">
        <v>246</v>
      </c>
      <c r="D693" s="22">
        <v>0</v>
      </c>
      <c r="E693" s="22">
        <v>0</v>
      </c>
      <c r="F693" s="22">
        <v>41</v>
      </c>
      <c r="G693" s="22"/>
      <c r="H693" s="22"/>
    </row>
    <row r="694" spans="1:8" ht="9" customHeight="1">
      <c r="A694" s="22">
        <v>688</v>
      </c>
      <c r="B694" s="22">
        <f>ROUND(($E$4*(D694+E694)+F694),0)</f>
        <v>41</v>
      </c>
      <c r="C694" s="50" t="s">
        <v>407</v>
      </c>
      <c r="D694" s="22">
        <v>0</v>
      </c>
      <c r="E694" s="22">
        <v>0</v>
      </c>
      <c r="F694" s="22">
        <v>41</v>
      </c>
      <c r="G694" s="22" t="s">
        <v>369</v>
      </c>
      <c r="H694" s="22">
        <v>1995</v>
      </c>
    </row>
    <row r="695" spans="1:8" ht="9" customHeight="1">
      <c r="A695" s="22">
        <v>689</v>
      </c>
      <c r="B695" s="22">
        <f>ROUND(($E$4*(D695+E695)+F695),0)</f>
        <v>41</v>
      </c>
      <c r="C695" s="51" t="s">
        <v>277</v>
      </c>
      <c r="D695" s="22">
        <v>0</v>
      </c>
      <c r="E695" s="22">
        <v>0</v>
      </c>
      <c r="F695" s="22">
        <v>41</v>
      </c>
      <c r="G695" s="22" t="s">
        <v>373</v>
      </c>
      <c r="H695" s="22"/>
    </row>
    <row r="696" spans="1:8" ht="9" customHeight="1">
      <c r="A696" s="22">
        <v>690</v>
      </c>
      <c r="B696" s="22">
        <f>ROUND(($E$4*(D696+E696)+F696),0)</f>
        <v>40</v>
      </c>
      <c r="C696" s="51" t="s">
        <v>720</v>
      </c>
      <c r="D696" s="22">
        <v>0</v>
      </c>
      <c r="E696" s="22">
        <v>0</v>
      </c>
      <c r="F696" s="22">
        <v>40</v>
      </c>
      <c r="G696" s="22" t="s">
        <v>366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574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253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866</v>
      </c>
      <c r="D703" s="22">
        <v>0</v>
      </c>
      <c r="E703" s="22">
        <v>0</v>
      </c>
      <c r="F703" s="22">
        <v>36</v>
      </c>
      <c r="G703" s="22" t="s">
        <v>366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255</v>
      </c>
      <c r="D704" s="22">
        <v>0</v>
      </c>
      <c r="E704" s="22">
        <v>0</v>
      </c>
      <c r="F704" s="22">
        <v>35</v>
      </c>
      <c r="G704" s="22" t="s">
        <v>373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803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2017-12-24T18:32:49Z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